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1365" tabRatio="0"/>
  </bookViews>
  <sheets>
    <sheet name="2019" sheetId="1" r:id="rId1"/>
  </sheets>
  <calcPr calcId="125725"/>
</workbook>
</file>

<file path=xl/calcChain.xml><?xml version="1.0" encoding="utf-8"?>
<calcChain xmlns="http://schemas.openxmlformats.org/spreadsheetml/2006/main">
  <c r="I37" i="1"/>
  <c r="I24"/>
  <c r="AW24"/>
  <c r="AV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H24"/>
  <c r="G24"/>
  <c r="F24"/>
  <c r="E24"/>
  <c r="D24"/>
  <c r="C24"/>
  <c r="B24"/>
  <c r="AX23"/>
  <c r="AX22"/>
  <c r="AX21"/>
  <c r="AX20"/>
  <c r="AX19"/>
  <c r="AX18"/>
  <c r="AX17"/>
  <c r="AX16"/>
  <c r="AX15"/>
  <c r="AX14"/>
  <c r="AX13"/>
  <c r="AX12"/>
  <c r="AX24" l="1"/>
</calcChain>
</file>

<file path=xl/sharedStrings.xml><?xml version="1.0" encoding="utf-8"?>
<sst xmlns="http://schemas.openxmlformats.org/spreadsheetml/2006/main" count="113" uniqueCount="85">
  <si>
    <t>cod. CER</t>
  </si>
  <si>
    <t>080318</t>
  </si>
  <si>
    <t>Tot. Mens.</t>
  </si>
  <si>
    <t>tipologia rifiuto</t>
  </si>
  <si>
    <t>Rifiuti Urbani non Differenziati</t>
  </si>
  <si>
    <t>Toner</t>
  </si>
  <si>
    <t>carta e cartone</t>
  </si>
  <si>
    <t>organici</t>
  </si>
  <si>
    <t>tubi fluorescenti</t>
  </si>
  <si>
    <t>frigoriferi</t>
  </si>
  <si>
    <t>oli grassi commestibili</t>
  </si>
  <si>
    <t>vernici</t>
  </si>
  <si>
    <t>medicinali</t>
  </si>
  <si>
    <t>pile</t>
  </si>
  <si>
    <t>batterie</t>
  </si>
  <si>
    <t>tv e monitor</t>
  </si>
  <si>
    <t>piccoli elettrodomestici</t>
  </si>
  <si>
    <t>metallo</t>
  </si>
  <si>
    <t>potatura</t>
  </si>
  <si>
    <t>residui della pulizia stradale</t>
  </si>
  <si>
    <t>ingombranti</t>
  </si>
  <si>
    <t>cartone</t>
  </si>
  <si>
    <t>multimateriale</t>
  </si>
  <si>
    <t>vetro</t>
  </si>
  <si>
    <t>imb. Cont.residui sostanze pericolose (spry)</t>
  </si>
  <si>
    <t>imb. Metallici a pressione (spry)</t>
  </si>
  <si>
    <t>pneumatici</t>
  </si>
  <si>
    <t>catrame e carbone</t>
  </si>
  <si>
    <t>inerti</t>
  </si>
  <si>
    <t>Impianti di smaltimento</t>
  </si>
  <si>
    <t>TMB M2</t>
  </si>
  <si>
    <t>Porcarelli</t>
  </si>
  <si>
    <t>Ecosystem</t>
  </si>
  <si>
    <t>DTV</t>
  </si>
  <si>
    <t>AMA</t>
  </si>
  <si>
    <t>NIKE</t>
  </si>
  <si>
    <t>Vallone</t>
  </si>
  <si>
    <t>FITALS</t>
  </si>
  <si>
    <t>Ricrea</t>
  </si>
  <si>
    <t>RIC.RE.A.</t>
  </si>
  <si>
    <t>vallone</t>
  </si>
  <si>
    <t>Box 3</t>
  </si>
  <si>
    <t>Refecta</t>
  </si>
  <si>
    <t>Centro riciclo</t>
  </si>
  <si>
    <t>REMAPLAST</t>
  </si>
  <si>
    <t>centro riciclo</t>
  </si>
  <si>
    <t>RIC.RE.A</t>
  </si>
  <si>
    <t>Rime 1</t>
  </si>
  <si>
    <t>Remaplast</t>
  </si>
  <si>
    <t>PP</t>
  </si>
  <si>
    <t>RAEE</t>
  </si>
  <si>
    <t>gennaio</t>
  </si>
  <si>
    <t>febbraio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</si>
  <si>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</si>
  <si>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</si>
  <si>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</si>
  <si>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</si>
  <si>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</si>
  <si>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</si>
  <si>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</si>
  <si>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</si>
  <si>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</si>
  <si>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</si>
  <si>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altri rifiuti non biodegradabili (rifiuti cimiteriali)</t>
  </si>
  <si>
    <t>SIECO</t>
  </si>
  <si>
    <t xml:space="preserve">marzo </t>
  </si>
  <si>
    <t>Myoporum</t>
  </si>
  <si>
    <t>grandi bianchi</t>
  </si>
  <si>
    <t>R4</t>
  </si>
  <si>
    <t>R2</t>
  </si>
  <si>
    <t>siringhe</t>
  </si>
  <si>
    <t>INTERCARTA</t>
  </si>
  <si>
    <t>solventi</t>
  </si>
  <si>
    <t>altri mat.isolanti cont.o costituiti da sost.pericolose</t>
  </si>
  <si>
    <t>materiale costruzione a base di besso</t>
  </si>
  <si>
    <t>abbigliamento</t>
  </si>
  <si>
    <t>plastica</t>
  </si>
  <si>
    <t>soluzione acquose di scarto</t>
  </si>
  <si>
    <t>green field</t>
  </si>
  <si>
    <t>PLAST</t>
  </si>
  <si>
    <t xml:space="preserve">         RIEPILOGO RIFIUTI RACCOLTI NEL COMUNE DI FIUMICINO ANNO 2019 (GEN-FEB-MAR-APR-MAG-GIU-LUG-AGO-SET-OTT-NOV-DIC)</t>
  </si>
  <si>
    <t>rifiuti inorganici</t>
  </si>
  <si>
    <t>RICREA</t>
  </si>
  <si>
    <t>ABITI</t>
  </si>
  <si>
    <t>CARTA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</si>
</sst>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0"/>
  </numFmts>
  <fonts count="10">
    <font>
      <sz val="10"/>
      <color rgb="FF000000"/>
      <name val="Arial"/>
    </font>
    <font>
      <sz val="10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6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165" fontId="8" fillId="0" borderId="27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9" fillId="0" borderId="33" xfId="0" applyNumberFormat="1" applyFont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33" xfId="0" applyNumberFormat="1" applyFont="1" applyFill="1" applyBorder="1" applyAlignment="1">
      <alignment horizontal="center" vertical="center"/>
    </xf>
    <xf numFmtId="165" fontId="8" fillId="0" borderId="22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5" fontId="8" fillId="0" borderId="35" xfId="0" applyNumberFormat="1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165" fontId="8" fillId="0" borderId="37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165" fontId="3" fillId="2" borderId="40" xfId="0" applyNumberFormat="1" applyFont="1" applyFill="1" applyBorder="1" applyAlignment="1">
      <alignment horizontal="center" vertical="center"/>
    </xf>
    <xf numFmtId="165" fontId="3" fillId="0" borderId="41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9" fillId="0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165" fontId="8" fillId="0" borderId="47" xfId="0" applyNumberFormat="1" applyFont="1" applyFill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65" fontId="8" fillId="0" borderId="47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6" fillId="0" borderId="4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165" fontId="8" fillId="0" borderId="53" xfId="0" applyNumberFormat="1" applyFont="1" applyFill="1" applyBorder="1" applyAlignment="1">
      <alignment horizontal="center" vertical="center"/>
    </xf>
    <xf numFmtId="165" fontId="8" fillId="0" borderId="51" xfId="0" applyNumberFormat="1" applyFont="1" applyBorder="1" applyAlignment="1">
      <alignment horizontal="center" vertical="center"/>
    </xf>
    <xf numFmtId="165" fontId="8" fillId="0" borderId="52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53" xfId="0" applyNumberFormat="1" applyFont="1" applyBorder="1" applyAlignment="1">
      <alignment horizontal="center" vertical="center"/>
    </xf>
    <xf numFmtId="165" fontId="8" fillId="0" borderId="54" xfId="0" applyNumberFormat="1" applyFont="1" applyBorder="1" applyAlignment="1">
      <alignment horizontal="center" vertical="center"/>
    </xf>
    <xf numFmtId="165" fontId="8" fillId="0" borderId="55" xfId="0" applyNumberFormat="1" applyFont="1" applyBorder="1" applyAlignment="1">
      <alignment horizontal="center" vertical="center"/>
    </xf>
    <xf numFmtId="165" fontId="8" fillId="0" borderId="54" xfId="0" applyNumberFormat="1" applyFont="1" applyFill="1" applyBorder="1" applyAlignment="1">
      <alignment horizontal="center" vertical="center"/>
    </xf>
    <xf numFmtId="165" fontId="8" fillId="0" borderId="55" xfId="0" applyNumberFormat="1" applyFont="1" applyFill="1" applyBorder="1" applyAlignment="1">
      <alignment horizontal="center" vertical="center"/>
    </xf>
    <xf numFmtId="165" fontId="8" fillId="0" borderId="56" xfId="0" applyNumberFormat="1" applyFont="1" applyBorder="1" applyAlignment="1">
      <alignment horizontal="center" vertical="center"/>
    </xf>
    <xf numFmtId="165" fontId="8" fillId="0" borderId="57" xfId="0" applyNumberFormat="1" applyFont="1" applyBorder="1" applyAlignment="1">
      <alignment horizontal="center" vertical="center"/>
    </xf>
    <xf numFmtId="165" fontId="8" fillId="0" borderId="58" xfId="0" applyNumberFormat="1" applyFont="1" applyBorder="1" applyAlignment="1">
      <alignment horizontal="center" vertical="center"/>
    </xf>
    <xf numFmtId="165" fontId="3" fillId="0" borderId="59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center" vertical="center"/>
    </xf>
    <xf numFmtId="165" fontId="3" fillId="0" borderId="43" xfId="0" applyNumberFormat="1" applyFont="1" applyFill="1" applyBorder="1" applyAlignment="1">
      <alignment horizontal="center" vertical="center"/>
    </xf>
    <xf numFmtId="165" fontId="3" fillId="2" borderId="59" xfId="0" applyNumberFormat="1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vertical="center" wrapText="1"/>
    </xf>
    <xf numFmtId="1" fontId="6" fillId="0" borderId="19" xfId="0" applyNumberFormat="1" applyFont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165" fontId="9" fillId="0" borderId="33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vertical="center"/>
    </xf>
    <xf numFmtId="1" fontId="2" fillId="2" borderId="2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165" fontId="8" fillId="0" borderId="37" xfId="0" applyNumberFormat="1" applyFont="1" applyFill="1" applyBorder="1" applyAlignment="1">
      <alignment horizontal="center" vertical="center"/>
    </xf>
    <xf numFmtId="165" fontId="3" fillId="2" borderId="44" xfId="0" applyNumberFormat="1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6" fillId="0" borderId="62" xfId="0" applyNumberFormat="1" applyFont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vertical="center"/>
    </xf>
    <xf numFmtId="165" fontId="8" fillId="0" borderId="48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8" fillId="0" borderId="50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8" fillId="0" borderId="48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8" fillId="0" borderId="60" xfId="0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8" fillId="0" borderId="60" xfId="0" applyNumberFormat="1" applyFont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8" fillId="0" borderId="63" xfId="0" applyNumberFormat="1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165" fontId="3" fillId="0" borderId="64" xfId="0" applyNumberFormat="1" applyFont="1" applyFill="1" applyBorder="1" applyAlignment="1">
      <alignment horizontal="center" vertical="center"/>
    </xf>
    <xf numFmtId="165" fontId="3" fillId="2" borderId="61" xfId="0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/>
    </xf>
    <xf numFmtId="1" fontId="2" fillId="2" borderId="50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/>
    </xf>
    <xf numFmtId="165" fontId="3" fillId="3" borderId="43" xfId="0" applyNumberFormat="1" applyFont="1" applyFill="1" applyBorder="1" applyAlignment="1">
      <alignment horizontal="center" vertical="center"/>
    </xf>
    <xf numFmtId="165" fontId="3" fillId="3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/>
    <xf numFmtId="1" fontId="2" fillId="0" borderId="18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 wrapText="1"/>
    </xf>
    <xf numFmtId="0" fontId="3" fillId="0" borderId="0" xfId="0" applyFont="1" applyFill="1"/>
    <xf numFmtId="165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tabSelected="1" topLeftCell="L19" zoomScale="55" zoomScaleNormal="55" workbookViewId="0">
      <selection activeCell="Y42" sqref="Y42"/>
    </sheetView>
  </sheetViews>
  <sheetFormatPr defaultRowHeight="18"/>
  <cols>
    <col min="1" max="1" width="13.7109375" style="1" customWidth="1"/>
    <col min="2" max="2" width="18.5703125" style="2" bestFit="1" customWidth="1"/>
    <col min="3" max="3" width="16.7109375" style="2" bestFit="1" customWidth="1"/>
    <col min="4" max="4" width="13.85546875" style="1" customWidth="1"/>
    <col min="5" max="5" width="13.85546875" style="2" customWidth="1"/>
    <col min="6" max="6" width="15.42578125" style="2" bestFit="1" customWidth="1"/>
    <col min="7" max="7" width="16.7109375" style="2" bestFit="1" customWidth="1"/>
    <col min="8" max="8" width="15.42578125" style="2" bestFit="1" customWidth="1"/>
    <col min="9" max="9" width="16.42578125" style="2" bestFit="1" customWidth="1"/>
    <col min="10" max="10" width="18.5703125" style="2" bestFit="1" customWidth="1"/>
    <col min="11" max="13" width="18.5703125" style="128" customWidth="1"/>
    <col min="14" max="14" width="13.28515625" style="2" customWidth="1"/>
    <col min="15" max="15" width="12.85546875" style="2" customWidth="1"/>
    <col min="16" max="16" width="15.42578125" style="2" bestFit="1" customWidth="1"/>
    <col min="17" max="17" width="11.85546875" style="3" bestFit="1" customWidth="1"/>
    <col min="18" max="18" width="11.28515625" style="2" customWidth="1"/>
    <col min="19" max="19" width="11" style="2" customWidth="1"/>
    <col min="20" max="20" width="10.5703125" style="2" bestFit="1" customWidth="1"/>
    <col min="21" max="21" width="11.85546875" style="2" bestFit="1" customWidth="1"/>
    <col min="22" max="22" width="13.7109375" style="3" bestFit="1" customWidth="1"/>
    <col min="23" max="23" width="13.7109375" style="3" customWidth="1"/>
    <col min="24" max="24" width="11.85546875" style="3" bestFit="1" customWidth="1"/>
    <col min="25" max="25" width="15.5703125" style="3" customWidth="1"/>
    <col min="26" max="26" width="17.7109375" style="3" customWidth="1"/>
    <col min="27" max="27" width="17.5703125" style="2" bestFit="1" customWidth="1"/>
    <col min="28" max="28" width="16.5703125" style="2" bestFit="1" customWidth="1"/>
    <col min="29" max="29" width="16.5703125" style="2" customWidth="1"/>
    <col min="30" max="30" width="13.7109375" style="2" bestFit="1" customWidth="1"/>
    <col min="31" max="31" width="13.7109375" style="2" customWidth="1"/>
    <col min="32" max="32" width="14.7109375" style="3" bestFit="1" customWidth="1"/>
    <col min="33" max="33" width="14.7109375" style="3" customWidth="1"/>
    <col min="34" max="34" width="17.5703125" style="3" bestFit="1" customWidth="1"/>
    <col min="35" max="35" width="17.5703125" style="3" customWidth="1"/>
    <col min="36" max="36" width="16.5703125" style="3" bestFit="1" customWidth="1"/>
    <col min="37" max="37" width="13.42578125" style="3" bestFit="1" customWidth="1"/>
    <col min="38" max="38" width="11.28515625" style="2" bestFit="1" customWidth="1"/>
    <col min="39" max="42" width="11.28515625" style="2" customWidth="1"/>
    <col min="43" max="43" width="11.42578125" style="2" bestFit="1" customWidth="1"/>
    <col min="44" max="45" width="11.42578125" style="2" customWidth="1"/>
    <col min="46" max="46" width="14.140625" style="3" bestFit="1" customWidth="1"/>
    <col min="47" max="47" width="8.5703125" style="3" hidden="1" customWidth="1"/>
    <col min="48" max="48" width="14" style="3" customWidth="1"/>
    <col min="49" max="49" width="12.140625" style="3" customWidth="1"/>
    <col min="50" max="50" width="26.85546875" style="2" customWidth="1"/>
    <col min="51" max="262" width="9.140625" style="2"/>
    <col min="263" max="263" width="13.7109375" style="2" customWidth="1"/>
    <col min="264" max="264" width="18.5703125" style="2" bestFit="1" customWidth="1"/>
    <col min="265" max="265" width="16.7109375" style="2" bestFit="1" customWidth="1"/>
    <col min="266" max="269" width="13.85546875" style="2" customWidth="1"/>
    <col min="270" max="270" width="15.28515625" style="2" bestFit="1" customWidth="1"/>
    <col min="271" max="271" width="16.28515625" style="2" bestFit="1" customWidth="1"/>
    <col min="272" max="272" width="17.28515625" style="2" bestFit="1" customWidth="1"/>
    <col min="273" max="273" width="13.28515625" style="2" customWidth="1"/>
    <col min="274" max="274" width="12.28515625" style="2" bestFit="1" customWidth="1"/>
    <col min="275" max="275" width="11.42578125" style="2" bestFit="1" customWidth="1"/>
    <col min="276" max="276" width="11.42578125" style="2" customWidth="1"/>
    <col min="277" max="277" width="10.7109375" style="2" bestFit="1" customWidth="1"/>
    <col min="278" max="278" width="10.7109375" style="2" customWidth="1"/>
    <col min="279" max="279" width="11.28515625" style="2" customWidth="1"/>
    <col min="280" max="280" width="11" style="2" customWidth="1"/>
    <col min="281" max="281" width="10.5703125" style="2" bestFit="1" customWidth="1"/>
    <col min="282" max="282" width="15" style="2" bestFit="1" customWidth="1"/>
    <col min="283" max="284" width="12.28515625" style="2" bestFit="1" customWidth="1"/>
    <col min="285" max="285" width="12.28515625" style="2" customWidth="1"/>
    <col min="286" max="286" width="11.85546875" style="2" bestFit="1" customWidth="1"/>
    <col min="287" max="287" width="15.5703125" style="2" bestFit="1" customWidth="1"/>
    <col min="288" max="288" width="17.7109375" style="2" customWidth="1"/>
    <col min="289" max="289" width="17.5703125" style="2" bestFit="1" customWidth="1"/>
    <col min="290" max="290" width="13.28515625" style="2" bestFit="1" customWidth="1"/>
    <col min="291" max="291" width="13.7109375" style="2" bestFit="1" customWidth="1"/>
    <col min="292" max="292" width="14.7109375" style="2" bestFit="1" customWidth="1"/>
    <col min="293" max="293" width="17.5703125" style="2" bestFit="1" customWidth="1"/>
    <col min="294" max="294" width="17.5703125" style="2" customWidth="1"/>
    <col min="295" max="295" width="14.28515625" style="2" bestFit="1" customWidth="1"/>
    <col min="296" max="296" width="13.42578125" style="2" bestFit="1" customWidth="1"/>
    <col min="297" max="297" width="11.28515625" style="2" bestFit="1" customWidth="1"/>
    <col min="298" max="299" width="11.28515625" style="2" customWidth="1"/>
    <col min="300" max="300" width="11.42578125" style="2" bestFit="1" customWidth="1"/>
    <col min="301" max="302" width="11.42578125" style="2" customWidth="1"/>
    <col min="303" max="303" width="14.140625" style="2" bestFit="1" customWidth="1"/>
    <col min="304" max="304" width="0" style="2" hidden="1" customWidth="1"/>
    <col min="305" max="305" width="11" style="2" bestFit="1" customWidth="1"/>
    <col min="306" max="306" width="21.140625" style="2" customWidth="1"/>
    <col min="307" max="518" width="9.140625" style="2"/>
    <col min="519" max="519" width="13.7109375" style="2" customWidth="1"/>
    <col min="520" max="520" width="18.5703125" style="2" bestFit="1" customWidth="1"/>
    <col min="521" max="521" width="16.7109375" style="2" bestFit="1" customWidth="1"/>
    <col min="522" max="525" width="13.85546875" style="2" customWidth="1"/>
    <col min="526" max="526" width="15.28515625" style="2" bestFit="1" customWidth="1"/>
    <col min="527" max="527" width="16.28515625" style="2" bestFit="1" customWidth="1"/>
    <col min="528" max="528" width="17.28515625" style="2" bestFit="1" customWidth="1"/>
    <col min="529" max="529" width="13.28515625" style="2" customWidth="1"/>
    <col min="530" max="530" width="12.28515625" style="2" bestFit="1" customWidth="1"/>
    <col min="531" max="531" width="11.42578125" style="2" bestFit="1" customWidth="1"/>
    <col min="532" max="532" width="11.42578125" style="2" customWidth="1"/>
    <col min="533" max="533" width="10.7109375" style="2" bestFit="1" customWidth="1"/>
    <col min="534" max="534" width="10.7109375" style="2" customWidth="1"/>
    <col min="535" max="535" width="11.28515625" style="2" customWidth="1"/>
    <col min="536" max="536" width="11" style="2" customWidth="1"/>
    <col min="537" max="537" width="10.5703125" style="2" bestFit="1" customWidth="1"/>
    <col min="538" max="538" width="15" style="2" bestFit="1" customWidth="1"/>
    <col min="539" max="540" width="12.28515625" style="2" bestFit="1" customWidth="1"/>
    <col min="541" max="541" width="12.28515625" style="2" customWidth="1"/>
    <col min="542" max="542" width="11.85546875" style="2" bestFit="1" customWidth="1"/>
    <col min="543" max="543" width="15.5703125" style="2" bestFit="1" customWidth="1"/>
    <col min="544" max="544" width="17.7109375" style="2" customWidth="1"/>
    <col min="545" max="545" width="17.5703125" style="2" bestFit="1" customWidth="1"/>
    <col min="546" max="546" width="13.28515625" style="2" bestFit="1" customWidth="1"/>
    <col min="547" max="547" width="13.7109375" style="2" bestFit="1" customWidth="1"/>
    <col min="548" max="548" width="14.7109375" style="2" bestFit="1" customWidth="1"/>
    <col min="549" max="549" width="17.5703125" style="2" bestFit="1" customWidth="1"/>
    <col min="550" max="550" width="17.5703125" style="2" customWidth="1"/>
    <col min="551" max="551" width="14.28515625" style="2" bestFit="1" customWidth="1"/>
    <col min="552" max="552" width="13.42578125" style="2" bestFit="1" customWidth="1"/>
    <col min="553" max="553" width="11.28515625" style="2" bestFit="1" customWidth="1"/>
    <col min="554" max="555" width="11.28515625" style="2" customWidth="1"/>
    <col min="556" max="556" width="11.42578125" style="2" bestFit="1" customWidth="1"/>
    <col min="557" max="558" width="11.42578125" style="2" customWidth="1"/>
    <col min="559" max="559" width="14.140625" style="2" bestFit="1" customWidth="1"/>
    <col min="560" max="560" width="0" style="2" hidden="1" customWidth="1"/>
    <col min="561" max="561" width="11" style="2" bestFit="1" customWidth="1"/>
    <col min="562" max="562" width="21.140625" style="2" customWidth="1"/>
    <col min="563" max="774" width="9.140625" style="2"/>
    <col min="775" max="775" width="13.7109375" style="2" customWidth="1"/>
    <col min="776" max="776" width="18.5703125" style="2" bestFit="1" customWidth="1"/>
    <col min="777" max="777" width="16.7109375" style="2" bestFit="1" customWidth="1"/>
    <col min="778" max="781" width="13.85546875" style="2" customWidth="1"/>
    <col min="782" max="782" width="15.28515625" style="2" bestFit="1" customWidth="1"/>
    <col min="783" max="783" width="16.28515625" style="2" bestFit="1" customWidth="1"/>
    <col min="784" max="784" width="17.28515625" style="2" bestFit="1" customWidth="1"/>
    <col min="785" max="785" width="13.28515625" style="2" customWidth="1"/>
    <col min="786" max="786" width="12.28515625" style="2" bestFit="1" customWidth="1"/>
    <col min="787" max="787" width="11.42578125" style="2" bestFit="1" customWidth="1"/>
    <col min="788" max="788" width="11.42578125" style="2" customWidth="1"/>
    <col min="789" max="789" width="10.7109375" style="2" bestFit="1" customWidth="1"/>
    <col min="790" max="790" width="10.7109375" style="2" customWidth="1"/>
    <col min="791" max="791" width="11.28515625" style="2" customWidth="1"/>
    <col min="792" max="792" width="11" style="2" customWidth="1"/>
    <col min="793" max="793" width="10.5703125" style="2" bestFit="1" customWidth="1"/>
    <col min="794" max="794" width="15" style="2" bestFit="1" customWidth="1"/>
    <col min="795" max="796" width="12.28515625" style="2" bestFit="1" customWidth="1"/>
    <col min="797" max="797" width="12.28515625" style="2" customWidth="1"/>
    <col min="798" max="798" width="11.85546875" style="2" bestFit="1" customWidth="1"/>
    <col min="799" max="799" width="15.5703125" style="2" bestFit="1" customWidth="1"/>
    <col min="800" max="800" width="17.7109375" style="2" customWidth="1"/>
    <col min="801" max="801" width="17.5703125" style="2" bestFit="1" customWidth="1"/>
    <col min="802" max="802" width="13.28515625" style="2" bestFit="1" customWidth="1"/>
    <col min="803" max="803" width="13.7109375" style="2" bestFit="1" customWidth="1"/>
    <col min="804" max="804" width="14.7109375" style="2" bestFit="1" customWidth="1"/>
    <col min="805" max="805" width="17.5703125" style="2" bestFit="1" customWidth="1"/>
    <col min="806" max="806" width="17.5703125" style="2" customWidth="1"/>
    <col min="807" max="807" width="14.28515625" style="2" bestFit="1" customWidth="1"/>
    <col min="808" max="808" width="13.42578125" style="2" bestFit="1" customWidth="1"/>
    <col min="809" max="809" width="11.28515625" style="2" bestFit="1" customWidth="1"/>
    <col min="810" max="811" width="11.28515625" style="2" customWidth="1"/>
    <col min="812" max="812" width="11.42578125" style="2" bestFit="1" customWidth="1"/>
    <col min="813" max="814" width="11.42578125" style="2" customWidth="1"/>
    <col min="815" max="815" width="14.140625" style="2" bestFit="1" customWidth="1"/>
    <col min="816" max="816" width="0" style="2" hidden="1" customWidth="1"/>
    <col min="817" max="817" width="11" style="2" bestFit="1" customWidth="1"/>
    <col min="818" max="818" width="21.140625" style="2" customWidth="1"/>
    <col min="819" max="1030" width="9.140625" style="2"/>
    <col min="1031" max="1031" width="13.7109375" style="2" customWidth="1"/>
    <col min="1032" max="1032" width="18.5703125" style="2" bestFit="1" customWidth="1"/>
    <col min="1033" max="1033" width="16.7109375" style="2" bestFit="1" customWidth="1"/>
    <col min="1034" max="1037" width="13.85546875" style="2" customWidth="1"/>
    <col min="1038" max="1038" width="15.28515625" style="2" bestFit="1" customWidth="1"/>
    <col min="1039" max="1039" width="16.28515625" style="2" bestFit="1" customWidth="1"/>
    <col min="1040" max="1040" width="17.28515625" style="2" bestFit="1" customWidth="1"/>
    <col min="1041" max="1041" width="13.28515625" style="2" customWidth="1"/>
    <col min="1042" max="1042" width="12.28515625" style="2" bestFit="1" customWidth="1"/>
    <col min="1043" max="1043" width="11.42578125" style="2" bestFit="1" customWidth="1"/>
    <col min="1044" max="1044" width="11.42578125" style="2" customWidth="1"/>
    <col min="1045" max="1045" width="10.7109375" style="2" bestFit="1" customWidth="1"/>
    <col min="1046" max="1046" width="10.7109375" style="2" customWidth="1"/>
    <col min="1047" max="1047" width="11.28515625" style="2" customWidth="1"/>
    <col min="1048" max="1048" width="11" style="2" customWidth="1"/>
    <col min="1049" max="1049" width="10.5703125" style="2" bestFit="1" customWidth="1"/>
    <col min="1050" max="1050" width="15" style="2" bestFit="1" customWidth="1"/>
    <col min="1051" max="1052" width="12.28515625" style="2" bestFit="1" customWidth="1"/>
    <col min="1053" max="1053" width="12.28515625" style="2" customWidth="1"/>
    <col min="1054" max="1054" width="11.85546875" style="2" bestFit="1" customWidth="1"/>
    <col min="1055" max="1055" width="15.5703125" style="2" bestFit="1" customWidth="1"/>
    <col min="1056" max="1056" width="17.7109375" style="2" customWidth="1"/>
    <col min="1057" max="1057" width="17.5703125" style="2" bestFit="1" customWidth="1"/>
    <col min="1058" max="1058" width="13.28515625" style="2" bestFit="1" customWidth="1"/>
    <col min="1059" max="1059" width="13.7109375" style="2" bestFit="1" customWidth="1"/>
    <col min="1060" max="1060" width="14.7109375" style="2" bestFit="1" customWidth="1"/>
    <col min="1061" max="1061" width="17.5703125" style="2" bestFit="1" customWidth="1"/>
    <col min="1062" max="1062" width="17.5703125" style="2" customWidth="1"/>
    <col min="1063" max="1063" width="14.28515625" style="2" bestFit="1" customWidth="1"/>
    <col min="1064" max="1064" width="13.42578125" style="2" bestFit="1" customWidth="1"/>
    <col min="1065" max="1065" width="11.28515625" style="2" bestFit="1" customWidth="1"/>
    <col min="1066" max="1067" width="11.28515625" style="2" customWidth="1"/>
    <col min="1068" max="1068" width="11.42578125" style="2" bestFit="1" customWidth="1"/>
    <col min="1069" max="1070" width="11.42578125" style="2" customWidth="1"/>
    <col min="1071" max="1071" width="14.140625" style="2" bestFit="1" customWidth="1"/>
    <col min="1072" max="1072" width="0" style="2" hidden="1" customWidth="1"/>
    <col min="1073" max="1073" width="11" style="2" bestFit="1" customWidth="1"/>
    <col min="1074" max="1074" width="21.140625" style="2" customWidth="1"/>
    <col min="1075" max="1286" width="9.140625" style="2"/>
    <col min="1287" max="1287" width="13.7109375" style="2" customWidth="1"/>
    <col min="1288" max="1288" width="18.5703125" style="2" bestFit="1" customWidth="1"/>
    <col min="1289" max="1289" width="16.7109375" style="2" bestFit="1" customWidth="1"/>
    <col min="1290" max="1293" width="13.85546875" style="2" customWidth="1"/>
    <col min="1294" max="1294" width="15.28515625" style="2" bestFit="1" customWidth="1"/>
    <col min="1295" max="1295" width="16.28515625" style="2" bestFit="1" customWidth="1"/>
    <col min="1296" max="1296" width="17.28515625" style="2" bestFit="1" customWidth="1"/>
    <col min="1297" max="1297" width="13.28515625" style="2" customWidth="1"/>
    <col min="1298" max="1298" width="12.28515625" style="2" bestFit="1" customWidth="1"/>
    <col min="1299" max="1299" width="11.42578125" style="2" bestFit="1" customWidth="1"/>
    <col min="1300" max="1300" width="11.42578125" style="2" customWidth="1"/>
    <col min="1301" max="1301" width="10.7109375" style="2" bestFit="1" customWidth="1"/>
    <col min="1302" max="1302" width="10.7109375" style="2" customWidth="1"/>
    <col min="1303" max="1303" width="11.28515625" style="2" customWidth="1"/>
    <col min="1304" max="1304" width="11" style="2" customWidth="1"/>
    <col min="1305" max="1305" width="10.5703125" style="2" bestFit="1" customWidth="1"/>
    <col min="1306" max="1306" width="15" style="2" bestFit="1" customWidth="1"/>
    <col min="1307" max="1308" width="12.28515625" style="2" bestFit="1" customWidth="1"/>
    <col min="1309" max="1309" width="12.28515625" style="2" customWidth="1"/>
    <col min="1310" max="1310" width="11.85546875" style="2" bestFit="1" customWidth="1"/>
    <col min="1311" max="1311" width="15.5703125" style="2" bestFit="1" customWidth="1"/>
    <col min="1312" max="1312" width="17.7109375" style="2" customWidth="1"/>
    <col min="1313" max="1313" width="17.5703125" style="2" bestFit="1" customWidth="1"/>
    <col min="1314" max="1314" width="13.28515625" style="2" bestFit="1" customWidth="1"/>
    <col min="1315" max="1315" width="13.7109375" style="2" bestFit="1" customWidth="1"/>
    <col min="1316" max="1316" width="14.7109375" style="2" bestFit="1" customWidth="1"/>
    <col min="1317" max="1317" width="17.5703125" style="2" bestFit="1" customWidth="1"/>
    <col min="1318" max="1318" width="17.5703125" style="2" customWidth="1"/>
    <col min="1319" max="1319" width="14.28515625" style="2" bestFit="1" customWidth="1"/>
    <col min="1320" max="1320" width="13.42578125" style="2" bestFit="1" customWidth="1"/>
    <col min="1321" max="1321" width="11.28515625" style="2" bestFit="1" customWidth="1"/>
    <col min="1322" max="1323" width="11.28515625" style="2" customWidth="1"/>
    <col min="1324" max="1324" width="11.42578125" style="2" bestFit="1" customWidth="1"/>
    <col min="1325" max="1326" width="11.42578125" style="2" customWidth="1"/>
    <col min="1327" max="1327" width="14.140625" style="2" bestFit="1" customWidth="1"/>
    <col min="1328" max="1328" width="0" style="2" hidden="1" customWidth="1"/>
    <col min="1329" max="1329" width="11" style="2" bestFit="1" customWidth="1"/>
    <col min="1330" max="1330" width="21.140625" style="2" customWidth="1"/>
    <col min="1331" max="1542" width="9.140625" style="2"/>
    <col min="1543" max="1543" width="13.7109375" style="2" customWidth="1"/>
    <col min="1544" max="1544" width="18.5703125" style="2" bestFit="1" customWidth="1"/>
    <col min="1545" max="1545" width="16.7109375" style="2" bestFit="1" customWidth="1"/>
    <col min="1546" max="1549" width="13.85546875" style="2" customWidth="1"/>
    <col min="1550" max="1550" width="15.28515625" style="2" bestFit="1" customWidth="1"/>
    <col min="1551" max="1551" width="16.28515625" style="2" bestFit="1" customWidth="1"/>
    <col min="1552" max="1552" width="17.28515625" style="2" bestFit="1" customWidth="1"/>
    <col min="1553" max="1553" width="13.28515625" style="2" customWidth="1"/>
    <col min="1554" max="1554" width="12.28515625" style="2" bestFit="1" customWidth="1"/>
    <col min="1555" max="1555" width="11.42578125" style="2" bestFit="1" customWidth="1"/>
    <col min="1556" max="1556" width="11.42578125" style="2" customWidth="1"/>
    <col min="1557" max="1557" width="10.7109375" style="2" bestFit="1" customWidth="1"/>
    <col min="1558" max="1558" width="10.7109375" style="2" customWidth="1"/>
    <col min="1559" max="1559" width="11.28515625" style="2" customWidth="1"/>
    <col min="1560" max="1560" width="11" style="2" customWidth="1"/>
    <col min="1561" max="1561" width="10.5703125" style="2" bestFit="1" customWidth="1"/>
    <col min="1562" max="1562" width="15" style="2" bestFit="1" customWidth="1"/>
    <col min="1563" max="1564" width="12.28515625" style="2" bestFit="1" customWidth="1"/>
    <col min="1565" max="1565" width="12.28515625" style="2" customWidth="1"/>
    <col min="1566" max="1566" width="11.85546875" style="2" bestFit="1" customWidth="1"/>
    <col min="1567" max="1567" width="15.5703125" style="2" bestFit="1" customWidth="1"/>
    <col min="1568" max="1568" width="17.7109375" style="2" customWidth="1"/>
    <col min="1569" max="1569" width="17.5703125" style="2" bestFit="1" customWidth="1"/>
    <col min="1570" max="1570" width="13.28515625" style="2" bestFit="1" customWidth="1"/>
    <col min="1571" max="1571" width="13.7109375" style="2" bestFit="1" customWidth="1"/>
    <col min="1572" max="1572" width="14.7109375" style="2" bestFit="1" customWidth="1"/>
    <col min="1573" max="1573" width="17.5703125" style="2" bestFit="1" customWidth="1"/>
    <col min="1574" max="1574" width="17.5703125" style="2" customWidth="1"/>
    <col min="1575" max="1575" width="14.28515625" style="2" bestFit="1" customWidth="1"/>
    <col min="1576" max="1576" width="13.42578125" style="2" bestFit="1" customWidth="1"/>
    <col min="1577" max="1577" width="11.28515625" style="2" bestFit="1" customWidth="1"/>
    <col min="1578" max="1579" width="11.28515625" style="2" customWidth="1"/>
    <col min="1580" max="1580" width="11.42578125" style="2" bestFit="1" customWidth="1"/>
    <col min="1581" max="1582" width="11.42578125" style="2" customWidth="1"/>
    <col min="1583" max="1583" width="14.140625" style="2" bestFit="1" customWidth="1"/>
    <col min="1584" max="1584" width="0" style="2" hidden="1" customWidth="1"/>
    <col min="1585" max="1585" width="11" style="2" bestFit="1" customWidth="1"/>
    <col min="1586" max="1586" width="21.140625" style="2" customWidth="1"/>
    <col min="1587" max="1798" width="9.140625" style="2"/>
    <col min="1799" max="1799" width="13.7109375" style="2" customWidth="1"/>
    <col min="1800" max="1800" width="18.5703125" style="2" bestFit="1" customWidth="1"/>
    <col min="1801" max="1801" width="16.7109375" style="2" bestFit="1" customWidth="1"/>
    <col min="1802" max="1805" width="13.85546875" style="2" customWidth="1"/>
    <col min="1806" max="1806" width="15.28515625" style="2" bestFit="1" customWidth="1"/>
    <col min="1807" max="1807" width="16.28515625" style="2" bestFit="1" customWidth="1"/>
    <col min="1808" max="1808" width="17.28515625" style="2" bestFit="1" customWidth="1"/>
    <col min="1809" max="1809" width="13.28515625" style="2" customWidth="1"/>
    <col min="1810" max="1810" width="12.28515625" style="2" bestFit="1" customWidth="1"/>
    <col min="1811" max="1811" width="11.42578125" style="2" bestFit="1" customWidth="1"/>
    <col min="1812" max="1812" width="11.42578125" style="2" customWidth="1"/>
    <col min="1813" max="1813" width="10.7109375" style="2" bestFit="1" customWidth="1"/>
    <col min="1814" max="1814" width="10.7109375" style="2" customWidth="1"/>
    <col min="1815" max="1815" width="11.28515625" style="2" customWidth="1"/>
    <col min="1816" max="1816" width="11" style="2" customWidth="1"/>
    <col min="1817" max="1817" width="10.5703125" style="2" bestFit="1" customWidth="1"/>
    <col min="1818" max="1818" width="15" style="2" bestFit="1" customWidth="1"/>
    <col min="1819" max="1820" width="12.28515625" style="2" bestFit="1" customWidth="1"/>
    <col min="1821" max="1821" width="12.28515625" style="2" customWidth="1"/>
    <col min="1822" max="1822" width="11.85546875" style="2" bestFit="1" customWidth="1"/>
    <col min="1823" max="1823" width="15.5703125" style="2" bestFit="1" customWidth="1"/>
    <col min="1824" max="1824" width="17.7109375" style="2" customWidth="1"/>
    <col min="1825" max="1825" width="17.5703125" style="2" bestFit="1" customWidth="1"/>
    <col min="1826" max="1826" width="13.28515625" style="2" bestFit="1" customWidth="1"/>
    <col min="1827" max="1827" width="13.7109375" style="2" bestFit="1" customWidth="1"/>
    <col min="1828" max="1828" width="14.7109375" style="2" bestFit="1" customWidth="1"/>
    <col min="1829" max="1829" width="17.5703125" style="2" bestFit="1" customWidth="1"/>
    <col min="1830" max="1830" width="17.5703125" style="2" customWidth="1"/>
    <col min="1831" max="1831" width="14.28515625" style="2" bestFit="1" customWidth="1"/>
    <col min="1832" max="1832" width="13.42578125" style="2" bestFit="1" customWidth="1"/>
    <col min="1833" max="1833" width="11.28515625" style="2" bestFit="1" customWidth="1"/>
    <col min="1834" max="1835" width="11.28515625" style="2" customWidth="1"/>
    <col min="1836" max="1836" width="11.42578125" style="2" bestFit="1" customWidth="1"/>
    <col min="1837" max="1838" width="11.42578125" style="2" customWidth="1"/>
    <col min="1839" max="1839" width="14.140625" style="2" bestFit="1" customWidth="1"/>
    <col min="1840" max="1840" width="0" style="2" hidden="1" customWidth="1"/>
    <col min="1841" max="1841" width="11" style="2" bestFit="1" customWidth="1"/>
    <col min="1842" max="1842" width="21.140625" style="2" customWidth="1"/>
    <col min="1843" max="2054" width="9.140625" style="2"/>
    <col min="2055" max="2055" width="13.7109375" style="2" customWidth="1"/>
    <col min="2056" max="2056" width="18.5703125" style="2" bestFit="1" customWidth="1"/>
    <col min="2057" max="2057" width="16.7109375" style="2" bestFit="1" customWidth="1"/>
    <col min="2058" max="2061" width="13.85546875" style="2" customWidth="1"/>
    <col min="2062" max="2062" width="15.28515625" style="2" bestFit="1" customWidth="1"/>
    <col min="2063" max="2063" width="16.28515625" style="2" bestFit="1" customWidth="1"/>
    <col min="2064" max="2064" width="17.28515625" style="2" bestFit="1" customWidth="1"/>
    <col min="2065" max="2065" width="13.28515625" style="2" customWidth="1"/>
    <col min="2066" max="2066" width="12.28515625" style="2" bestFit="1" customWidth="1"/>
    <col min="2067" max="2067" width="11.42578125" style="2" bestFit="1" customWidth="1"/>
    <col min="2068" max="2068" width="11.42578125" style="2" customWidth="1"/>
    <col min="2069" max="2069" width="10.7109375" style="2" bestFit="1" customWidth="1"/>
    <col min="2070" max="2070" width="10.7109375" style="2" customWidth="1"/>
    <col min="2071" max="2071" width="11.28515625" style="2" customWidth="1"/>
    <col min="2072" max="2072" width="11" style="2" customWidth="1"/>
    <col min="2073" max="2073" width="10.5703125" style="2" bestFit="1" customWidth="1"/>
    <col min="2074" max="2074" width="15" style="2" bestFit="1" customWidth="1"/>
    <col min="2075" max="2076" width="12.28515625" style="2" bestFit="1" customWidth="1"/>
    <col min="2077" max="2077" width="12.28515625" style="2" customWidth="1"/>
    <col min="2078" max="2078" width="11.85546875" style="2" bestFit="1" customWidth="1"/>
    <col min="2079" max="2079" width="15.5703125" style="2" bestFit="1" customWidth="1"/>
    <col min="2080" max="2080" width="17.7109375" style="2" customWidth="1"/>
    <col min="2081" max="2081" width="17.5703125" style="2" bestFit="1" customWidth="1"/>
    <col min="2082" max="2082" width="13.28515625" style="2" bestFit="1" customWidth="1"/>
    <col min="2083" max="2083" width="13.7109375" style="2" bestFit="1" customWidth="1"/>
    <col min="2084" max="2084" width="14.7109375" style="2" bestFit="1" customWidth="1"/>
    <col min="2085" max="2085" width="17.5703125" style="2" bestFit="1" customWidth="1"/>
    <col min="2086" max="2086" width="17.5703125" style="2" customWidth="1"/>
    <col min="2087" max="2087" width="14.28515625" style="2" bestFit="1" customWidth="1"/>
    <col min="2088" max="2088" width="13.42578125" style="2" bestFit="1" customWidth="1"/>
    <col min="2089" max="2089" width="11.28515625" style="2" bestFit="1" customWidth="1"/>
    <col min="2090" max="2091" width="11.28515625" style="2" customWidth="1"/>
    <col min="2092" max="2092" width="11.42578125" style="2" bestFit="1" customWidth="1"/>
    <col min="2093" max="2094" width="11.42578125" style="2" customWidth="1"/>
    <col min="2095" max="2095" width="14.140625" style="2" bestFit="1" customWidth="1"/>
    <col min="2096" max="2096" width="0" style="2" hidden="1" customWidth="1"/>
    <col min="2097" max="2097" width="11" style="2" bestFit="1" customWidth="1"/>
    <col min="2098" max="2098" width="21.140625" style="2" customWidth="1"/>
    <col min="2099" max="2310" width="9.140625" style="2"/>
    <col min="2311" max="2311" width="13.7109375" style="2" customWidth="1"/>
    <col min="2312" max="2312" width="18.5703125" style="2" bestFit="1" customWidth="1"/>
    <col min="2313" max="2313" width="16.7109375" style="2" bestFit="1" customWidth="1"/>
    <col min="2314" max="2317" width="13.85546875" style="2" customWidth="1"/>
    <col min="2318" max="2318" width="15.28515625" style="2" bestFit="1" customWidth="1"/>
    <col min="2319" max="2319" width="16.28515625" style="2" bestFit="1" customWidth="1"/>
    <col min="2320" max="2320" width="17.28515625" style="2" bestFit="1" customWidth="1"/>
    <col min="2321" max="2321" width="13.28515625" style="2" customWidth="1"/>
    <col min="2322" max="2322" width="12.28515625" style="2" bestFit="1" customWidth="1"/>
    <col min="2323" max="2323" width="11.42578125" style="2" bestFit="1" customWidth="1"/>
    <col min="2324" max="2324" width="11.42578125" style="2" customWidth="1"/>
    <col min="2325" max="2325" width="10.7109375" style="2" bestFit="1" customWidth="1"/>
    <col min="2326" max="2326" width="10.7109375" style="2" customWidth="1"/>
    <col min="2327" max="2327" width="11.28515625" style="2" customWidth="1"/>
    <col min="2328" max="2328" width="11" style="2" customWidth="1"/>
    <col min="2329" max="2329" width="10.5703125" style="2" bestFit="1" customWidth="1"/>
    <col min="2330" max="2330" width="15" style="2" bestFit="1" customWidth="1"/>
    <col min="2331" max="2332" width="12.28515625" style="2" bestFit="1" customWidth="1"/>
    <col min="2333" max="2333" width="12.28515625" style="2" customWidth="1"/>
    <col min="2334" max="2334" width="11.85546875" style="2" bestFit="1" customWidth="1"/>
    <col min="2335" max="2335" width="15.5703125" style="2" bestFit="1" customWidth="1"/>
    <col min="2336" max="2336" width="17.7109375" style="2" customWidth="1"/>
    <col min="2337" max="2337" width="17.5703125" style="2" bestFit="1" customWidth="1"/>
    <col min="2338" max="2338" width="13.28515625" style="2" bestFit="1" customWidth="1"/>
    <col min="2339" max="2339" width="13.7109375" style="2" bestFit="1" customWidth="1"/>
    <col min="2340" max="2340" width="14.7109375" style="2" bestFit="1" customWidth="1"/>
    <col min="2341" max="2341" width="17.5703125" style="2" bestFit="1" customWidth="1"/>
    <col min="2342" max="2342" width="17.5703125" style="2" customWidth="1"/>
    <col min="2343" max="2343" width="14.28515625" style="2" bestFit="1" customWidth="1"/>
    <col min="2344" max="2344" width="13.42578125" style="2" bestFit="1" customWidth="1"/>
    <col min="2345" max="2345" width="11.28515625" style="2" bestFit="1" customWidth="1"/>
    <col min="2346" max="2347" width="11.28515625" style="2" customWidth="1"/>
    <col min="2348" max="2348" width="11.42578125" style="2" bestFit="1" customWidth="1"/>
    <col min="2349" max="2350" width="11.42578125" style="2" customWidth="1"/>
    <col min="2351" max="2351" width="14.140625" style="2" bestFit="1" customWidth="1"/>
    <col min="2352" max="2352" width="0" style="2" hidden="1" customWidth="1"/>
    <col min="2353" max="2353" width="11" style="2" bestFit="1" customWidth="1"/>
    <col min="2354" max="2354" width="21.140625" style="2" customWidth="1"/>
    <col min="2355" max="2566" width="9.140625" style="2"/>
    <col min="2567" max="2567" width="13.7109375" style="2" customWidth="1"/>
    <col min="2568" max="2568" width="18.5703125" style="2" bestFit="1" customWidth="1"/>
    <col min="2569" max="2569" width="16.7109375" style="2" bestFit="1" customWidth="1"/>
    <col min="2570" max="2573" width="13.85546875" style="2" customWidth="1"/>
    <col min="2574" max="2574" width="15.28515625" style="2" bestFit="1" customWidth="1"/>
    <col min="2575" max="2575" width="16.28515625" style="2" bestFit="1" customWidth="1"/>
    <col min="2576" max="2576" width="17.28515625" style="2" bestFit="1" customWidth="1"/>
    <col min="2577" max="2577" width="13.28515625" style="2" customWidth="1"/>
    <col min="2578" max="2578" width="12.28515625" style="2" bestFit="1" customWidth="1"/>
    <col min="2579" max="2579" width="11.42578125" style="2" bestFit="1" customWidth="1"/>
    <col min="2580" max="2580" width="11.42578125" style="2" customWidth="1"/>
    <col min="2581" max="2581" width="10.7109375" style="2" bestFit="1" customWidth="1"/>
    <col min="2582" max="2582" width="10.7109375" style="2" customWidth="1"/>
    <col min="2583" max="2583" width="11.28515625" style="2" customWidth="1"/>
    <col min="2584" max="2584" width="11" style="2" customWidth="1"/>
    <col min="2585" max="2585" width="10.5703125" style="2" bestFit="1" customWidth="1"/>
    <col min="2586" max="2586" width="15" style="2" bestFit="1" customWidth="1"/>
    <col min="2587" max="2588" width="12.28515625" style="2" bestFit="1" customWidth="1"/>
    <col min="2589" max="2589" width="12.28515625" style="2" customWidth="1"/>
    <col min="2590" max="2590" width="11.85546875" style="2" bestFit="1" customWidth="1"/>
    <col min="2591" max="2591" width="15.5703125" style="2" bestFit="1" customWidth="1"/>
    <col min="2592" max="2592" width="17.7109375" style="2" customWidth="1"/>
    <col min="2593" max="2593" width="17.5703125" style="2" bestFit="1" customWidth="1"/>
    <col min="2594" max="2594" width="13.28515625" style="2" bestFit="1" customWidth="1"/>
    <col min="2595" max="2595" width="13.7109375" style="2" bestFit="1" customWidth="1"/>
    <col min="2596" max="2596" width="14.7109375" style="2" bestFit="1" customWidth="1"/>
    <col min="2597" max="2597" width="17.5703125" style="2" bestFit="1" customWidth="1"/>
    <col min="2598" max="2598" width="17.5703125" style="2" customWidth="1"/>
    <col min="2599" max="2599" width="14.28515625" style="2" bestFit="1" customWidth="1"/>
    <col min="2600" max="2600" width="13.42578125" style="2" bestFit="1" customWidth="1"/>
    <col min="2601" max="2601" width="11.28515625" style="2" bestFit="1" customWidth="1"/>
    <col min="2602" max="2603" width="11.28515625" style="2" customWidth="1"/>
    <col min="2604" max="2604" width="11.42578125" style="2" bestFit="1" customWidth="1"/>
    <col min="2605" max="2606" width="11.42578125" style="2" customWidth="1"/>
    <col min="2607" max="2607" width="14.140625" style="2" bestFit="1" customWidth="1"/>
    <col min="2608" max="2608" width="0" style="2" hidden="1" customWidth="1"/>
    <col min="2609" max="2609" width="11" style="2" bestFit="1" customWidth="1"/>
    <col min="2610" max="2610" width="21.140625" style="2" customWidth="1"/>
    <col min="2611" max="2822" width="9.140625" style="2"/>
    <col min="2823" max="2823" width="13.7109375" style="2" customWidth="1"/>
    <col min="2824" max="2824" width="18.5703125" style="2" bestFit="1" customWidth="1"/>
    <col min="2825" max="2825" width="16.7109375" style="2" bestFit="1" customWidth="1"/>
    <col min="2826" max="2829" width="13.85546875" style="2" customWidth="1"/>
    <col min="2830" max="2830" width="15.28515625" style="2" bestFit="1" customWidth="1"/>
    <col min="2831" max="2831" width="16.28515625" style="2" bestFit="1" customWidth="1"/>
    <col min="2832" max="2832" width="17.28515625" style="2" bestFit="1" customWidth="1"/>
    <col min="2833" max="2833" width="13.28515625" style="2" customWidth="1"/>
    <col min="2834" max="2834" width="12.28515625" style="2" bestFit="1" customWidth="1"/>
    <col min="2835" max="2835" width="11.42578125" style="2" bestFit="1" customWidth="1"/>
    <col min="2836" max="2836" width="11.42578125" style="2" customWidth="1"/>
    <col min="2837" max="2837" width="10.7109375" style="2" bestFit="1" customWidth="1"/>
    <col min="2838" max="2838" width="10.7109375" style="2" customWidth="1"/>
    <col min="2839" max="2839" width="11.28515625" style="2" customWidth="1"/>
    <col min="2840" max="2840" width="11" style="2" customWidth="1"/>
    <col min="2841" max="2841" width="10.5703125" style="2" bestFit="1" customWidth="1"/>
    <col min="2842" max="2842" width="15" style="2" bestFit="1" customWidth="1"/>
    <col min="2843" max="2844" width="12.28515625" style="2" bestFit="1" customWidth="1"/>
    <col min="2845" max="2845" width="12.28515625" style="2" customWidth="1"/>
    <col min="2846" max="2846" width="11.85546875" style="2" bestFit="1" customWidth="1"/>
    <col min="2847" max="2847" width="15.5703125" style="2" bestFit="1" customWidth="1"/>
    <col min="2848" max="2848" width="17.7109375" style="2" customWidth="1"/>
    <col min="2849" max="2849" width="17.5703125" style="2" bestFit="1" customWidth="1"/>
    <col min="2850" max="2850" width="13.28515625" style="2" bestFit="1" customWidth="1"/>
    <col min="2851" max="2851" width="13.7109375" style="2" bestFit="1" customWidth="1"/>
    <col min="2852" max="2852" width="14.7109375" style="2" bestFit="1" customWidth="1"/>
    <col min="2853" max="2853" width="17.5703125" style="2" bestFit="1" customWidth="1"/>
    <col min="2854" max="2854" width="17.5703125" style="2" customWidth="1"/>
    <col min="2855" max="2855" width="14.28515625" style="2" bestFit="1" customWidth="1"/>
    <col min="2856" max="2856" width="13.42578125" style="2" bestFit="1" customWidth="1"/>
    <col min="2857" max="2857" width="11.28515625" style="2" bestFit="1" customWidth="1"/>
    <col min="2858" max="2859" width="11.28515625" style="2" customWidth="1"/>
    <col min="2860" max="2860" width="11.42578125" style="2" bestFit="1" customWidth="1"/>
    <col min="2861" max="2862" width="11.42578125" style="2" customWidth="1"/>
    <col min="2863" max="2863" width="14.140625" style="2" bestFit="1" customWidth="1"/>
    <col min="2864" max="2864" width="0" style="2" hidden="1" customWidth="1"/>
    <col min="2865" max="2865" width="11" style="2" bestFit="1" customWidth="1"/>
    <col min="2866" max="2866" width="21.140625" style="2" customWidth="1"/>
    <col min="2867" max="3078" width="9.140625" style="2"/>
    <col min="3079" max="3079" width="13.7109375" style="2" customWidth="1"/>
    <col min="3080" max="3080" width="18.5703125" style="2" bestFit="1" customWidth="1"/>
    <col min="3081" max="3081" width="16.7109375" style="2" bestFit="1" customWidth="1"/>
    <col min="3082" max="3085" width="13.85546875" style="2" customWidth="1"/>
    <col min="3086" max="3086" width="15.28515625" style="2" bestFit="1" customWidth="1"/>
    <col min="3087" max="3087" width="16.28515625" style="2" bestFit="1" customWidth="1"/>
    <col min="3088" max="3088" width="17.28515625" style="2" bestFit="1" customWidth="1"/>
    <col min="3089" max="3089" width="13.28515625" style="2" customWidth="1"/>
    <col min="3090" max="3090" width="12.28515625" style="2" bestFit="1" customWidth="1"/>
    <col min="3091" max="3091" width="11.42578125" style="2" bestFit="1" customWidth="1"/>
    <col min="3092" max="3092" width="11.42578125" style="2" customWidth="1"/>
    <col min="3093" max="3093" width="10.7109375" style="2" bestFit="1" customWidth="1"/>
    <col min="3094" max="3094" width="10.7109375" style="2" customWidth="1"/>
    <col min="3095" max="3095" width="11.28515625" style="2" customWidth="1"/>
    <col min="3096" max="3096" width="11" style="2" customWidth="1"/>
    <col min="3097" max="3097" width="10.5703125" style="2" bestFit="1" customWidth="1"/>
    <col min="3098" max="3098" width="15" style="2" bestFit="1" customWidth="1"/>
    <col min="3099" max="3100" width="12.28515625" style="2" bestFit="1" customWidth="1"/>
    <col min="3101" max="3101" width="12.28515625" style="2" customWidth="1"/>
    <col min="3102" max="3102" width="11.85546875" style="2" bestFit="1" customWidth="1"/>
    <col min="3103" max="3103" width="15.5703125" style="2" bestFit="1" customWidth="1"/>
    <col min="3104" max="3104" width="17.7109375" style="2" customWidth="1"/>
    <col min="3105" max="3105" width="17.5703125" style="2" bestFit="1" customWidth="1"/>
    <col min="3106" max="3106" width="13.28515625" style="2" bestFit="1" customWidth="1"/>
    <col min="3107" max="3107" width="13.7109375" style="2" bestFit="1" customWidth="1"/>
    <col min="3108" max="3108" width="14.7109375" style="2" bestFit="1" customWidth="1"/>
    <col min="3109" max="3109" width="17.5703125" style="2" bestFit="1" customWidth="1"/>
    <col min="3110" max="3110" width="17.5703125" style="2" customWidth="1"/>
    <col min="3111" max="3111" width="14.28515625" style="2" bestFit="1" customWidth="1"/>
    <col min="3112" max="3112" width="13.42578125" style="2" bestFit="1" customWidth="1"/>
    <col min="3113" max="3113" width="11.28515625" style="2" bestFit="1" customWidth="1"/>
    <col min="3114" max="3115" width="11.28515625" style="2" customWidth="1"/>
    <col min="3116" max="3116" width="11.42578125" style="2" bestFit="1" customWidth="1"/>
    <col min="3117" max="3118" width="11.42578125" style="2" customWidth="1"/>
    <col min="3119" max="3119" width="14.140625" style="2" bestFit="1" customWidth="1"/>
    <col min="3120" max="3120" width="0" style="2" hidden="1" customWidth="1"/>
    <col min="3121" max="3121" width="11" style="2" bestFit="1" customWidth="1"/>
    <col min="3122" max="3122" width="21.140625" style="2" customWidth="1"/>
    <col min="3123" max="3334" width="9.140625" style="2"/>
    <col min="3335" max="3335" width="13.7109375" style="2" customWidth="1"/>
    <col min="3336" max="3336" width="18.5703125" style="2" bestFit="1" customWidth="1"/>
    <col min="3337" max="3337" width="16.7109375" style="2" bestFit="1" customWidth="1"/>
    <col min="3338" max="3341" width="13.85546875" style="2" customWidth="1"/>
    <col min="3342" max="3342" width="15.28515625" style="2" bestFit="1" customWidth="1"/>
    <col min="3343" max="3343" width="16.28515625" style="2" bestFit="1" customWidth="1"/>
    <col min="3344" max="3344" width="17.28515625" style="2" bestFit="1" customWidth="1"/>
    <col min="3345" max="3345" width="13.28515625" style="2" customWidth="1"/>
    <col min="3346" max="3346" width="12.28515625" style="2" bestFit="1" customWidth="1"/>
    <col min="3347" max="3347" width="11.42578125" style="2" bestFit="1" customWidth="1"/>
    <col min="3348" max="3348" width="11.42578125" style="2" customWidth="1"/>
    <col min="3349" max="3349" width="10.7109375" style="2" bestFit="1" customWidth="1"/>
    <col min="3350" max="3350" width="10.7109375" style="2" customWidth="1"/>
    <col min="3351" max="3351" width="11.28515625" style="2" customWidth="1"/>
    <col min="3352" max="3352" width="11" style="2" customWidth="1"/>
    <col min="3353" max="3353" width="10.5703125" style="2" bestFit="1" customWidth="1"/>
    <col min="3354" max="3354" width="15" style="2" bestFit="1" customWidth="1"/>
    <col min="3355" max="3356" width="12.28515625" style="2" bestFit="1" customWidth="1"/>
    <col min="3357" max="3357" width="12.28515625" style="2" customWidth="1"/>
    <col min="3358" max="3358" width="11.85546875" style="2" bestFit="1" customWidth="1"/>
    <col min="3359" max="3359" width="15.5703125" style="2" bestFit="1" customWidth="1"/>
    <col min="3360" max="3360" width="17.7109375" style="2" customWidth="1"/>
    <col min="3361" max="3361" width="17.5703125" style="2" bestFit="1" customWidth="1"/>
    <col min="3362" max="3362" width="13.28515625" style="2" bestFit="1" customWidth="1"/>
    <col min="3363" max="3363" width="13.7109375" style="2" bestFit="1" customWidth="1"/>
    <col min="3364" max="3364" width="14.7109375" style="2" bestFit="1" customWidth="1"/>
    <col min="3365" max="3365" width="17.5703125" style="2" bestFit="1" customWidth="1"/>
    <col min="3366" max="3366" width="17.5703125" style="2" customWidth="1"/>
    <col min="3367" max="3367" width="14.28515625" style="2" bestFit="1" customWidth="1"/>
    <col min="3368" max="3368" width="13.42578125" style="2" bestFit="1" customWidth="1"/>
    <col min="3369" max="3369" width="11.28515625" style="2" bestFit="1" customWidth="1"/>
    <col min="3370" max="3371" width="11.28515625" style="2" customWidth="1"/>
    <col min="3372" max="3372" width="11.42578125" style="2" bestFit="1" customWidth="1"/>
    <col min="3373" max="3374" width="11.42578125" style="2" customWidth="1"/>
    <col min="3375" max="3375" width="14.140625" style="2" bestFit="1" customWidth="1"/>
    <col min="3376" max="3376" width="0" style="2" hidden="1" customWidth="1"/>
    <col min="3377" max="3377" width="11" style="2" bestFit="1" customWidth="1"/>
    <col min="3378" max="3378" width="21.140625" style="2" customWidth="1"/>
    <col min="3379" max="3590" width="9.140625" style="2"/>
    <col min="3591" max="3591" width="13.7109375" style="2" customWidth="1"/>
    <col min="3592" max="3592" width="18.5703125" style="2" bestFit="1" customWidth="1"/>
    <col min="3593" max="3593" width="16.7109375" style="2" bestFit="1" customWidth="1"/>
    <col min="3594" max="3597" width="13.85546875" style="2" customWidth="1"/>
    <col min="3598" max="3598" width="15.28515625" style="2" bestFit="1" customWidth="1"/>
    <col min="3599" max="3599" width="16.28515625" style="2" bestFit="1" customWidth="1"/>
    <col min="3600" max="3600" width="17.28515625" style="2" bestFit="1" customWidth="1"/>
    <col min="3601" max="3601" width="13.28515625" style="2" customWidth="1"/>
    <col min="3602" max="3602" width="12.28515625" style="2" bestFit="1" customWidth="1"/>
    <col min="3603" max="3603" width="11.42578125" style="2" bestFit="1" customWidth="1"/>
    <col min="3604" max="3604" width="11.42578125" style="2" customWidth="1"/>
    <col min="3605" max="3605" width="10.7109375" style="2" bestFit="1" customWidth="1"/>
    <col min="3606" max="3606" width="10.7109375" style="2" customWidth="1"/>
    <col min="3607" max="3607" width="11.28515625" style="2" customWidth="1"/>
    <col min="3608" max="3608" width="11" style="2" customWidth="1"/>
    <col min="3609" max="3609" width="10.5703125" style="2" bestFit="1" customWidth="1"/>
    <col min="3610" max="3610" width="15" style="2" bestFit="1" customWidth="1"/>
    <col min="3611" max="3612" width="12.28515625" style="2" bestFit="1" customWidth="1"/>
    <col min="3613" max="3613" width="12.28515625" style="2" customWidth="1"/>
    <col min="3614" max="3614" width="11.85546875" style="2" bestFit="1" customWidth="1"/>
    <col min="3615" max="3615" width="15.5703125" style="2" bestFit="1" customWidth="1"/>
    <col min="3616" max="3616" width="17.7109375" style="2" customWidth="1"/>
    <col min="3617" max="3617" width="17.5703125" style="2" bestFit="1" customWidth="1"/>
    <col min="3618" max="3618" width="13.28515625" style="2" bestFit="1" customWidth="1"/>
    <col min="3619" max="3619" width="13.7109375" style="2" bestFit="1" customWidth="1"/>
    <col min="3620" max="3620" width="14.7109375" style="2" bestFit="1" customWidth="1"/>
    <col min="3621" max="3621" width="17.5703125" style="2" bestFit="1" customWidth="1"/>
    <col min="3622" max="3622" width="17.5703125" style="2" customWidth="1"/>
    <col min="3623" max="3623" width="14.28515625" style="2" bestFit="1" customWidth="1"/>
    <col min="3624" max="3624" width="13.42578125" style="2" bestFit="1" customWidth="1"/>
    <col min="3625" max="3625" width="11.28515625" style="2" bestFit="1" customWidth="1"/>
    <col min="3626" max="3627" width="11.28515625" style="2" customWidth="1"/>
    <col min="3628" max="3628" width="11.42578125" style="2" bestFit="1" customWidth="1"/>
    <col min="3629" max="3630" width="11.42578125" style="2" customWidth="1"/>
    <col min="3631" max="3631" width="14.140625" style="2" bestFit="1" customWidth="1"/>
    <col min="3632" max="3632" width="0" style="2" hidden="1" customWidth="1"/>
    <col min="3633" max="3633" width="11" style="2" bestFit="1" customWidth="1"/>
    <col min="3634" max="3634" width="21.140625" style="2" customWidth="1"/>
    <col min="3635" max="3846" width="9.140625" style="2"/>
    <col min="3847" max="3847" width="13.7109375" style="2" customWidth="1"/>
    <col min="3848" max="3848" width="18.5703125" style="2" bestFit="1" customWidth="1"/>
    <col min="3849" max="3849" width="16.7109375" style="2" bestFit="1" customWidth="1"/>
    <col min="3850" max="3853" width="13.85546875" style="2" customWidth="1"/>
    <col min="3854" max="3854" width="15.28515625" style="2" bestFit="1" customWidth="1"/>
    <col min="3855" max="3855" width="16.28515625" style="2" bestFit="1" customWidth="1"/>
    <col min="3856" max="3856" width="17.28515625" style="2" bestFit="1" customWidth="1"/>
    <col min="3857" max="3857" width="13.28515625" style="2" customWidth="1"/>
    <col min="3858" max="3858" width="12.28515625" style="2" bestFit="1" customWidth="1"/>
    <col min="3859" max="3859" width="11.42578125" style="2" bestFit="1" customWidth="1"/>
    <col min="3860" max="3860" width="11.42578125" style="2" customWidth="1"/>
    <col min="3861" max="3861" width="10.7109375" style="2" bestFit="1" customWidth="1"/>
    <col min="3862" max="3862" width="10.7109375" style="2" customWidth="1"/>
    <col min="3863" max="3863" width="11.28515625" style="2" customWidth="1"/>
    <col min="3864" max="3864" width="11" style="2" customWidth="1"/>
    <col min="3865" max="3865" width="10.5703125" style="2" bestFit="1" customWidth="1"/>
    <col min="3866" max="3866" width="15" style="2" bestFit="1" customWidth="1"/>
    <col min="3867" max="3868" width="12.28515625" style="2" bestFit="1" customWidth="1"/>
    <col min="3869" max="3869" width="12.28515625" style="2" customWidth="1"/>
    <col min="3870" max="3870" width="11.85546875" style="2" bestFit="1" customWidth="1"/>
    <col min="3871" max="3871" width="15.5703125" style="2" bestFit="1" customWidth="1"/>
    <col min="3872" max="3872" width="17.7109375" style="2" customWidth="1"/>
    <col min="3873" max="3873" width="17.5703125" style="2" bestFit="1" customWidth="1"/>
    <col min="3874" max="3874" width="13.28515625" style="2" bestFit="1" customWidth="1"/>
    <col min="3875" max="3875" width="13.7109375" style="2" bestFit="1" customWidth="1"/>
    <col min="3876" max="3876" width="14.7109375" style="2" bestFit="1" customWidth="1"/>
    <col min="3877" max="3877" width="17.5703125" style="2" bestFit="1" customWidth="1"/>
    <col min="3878" max="3878" width="17.5703125" style="2" customWidth="1"/>
    <col min="3879" max="3879" width="14.28515625" style="2" bestFit="1" customWidth="1"/>
    <col min="3880" max="3880" width="13.42578125" style="2" bestFit="1" customWidth="1"/>
    <col min="3881" max="3881" width="11.28515625" style="2" bestFit="1" customWidth="1"/>
    <col min="3882" max="3883" width="11.28515625" style="2" customWidth="1"/>
    <col min="3884" max="3884" width="11.42578125" style="2" bestFit="1" customWidth="1"/>
    <col min="3885" max="3886" width="11.42578125" style="2" customWidth="1"/>
    <col min="3887" max="3887" width="14.140625" style="2" bestFit="1" customWidth="1"/>
    <col min="3888" max="3888" width="0" style="2" hidden="1" customWidth="1"/>
    <col min="3889" max="3889" width="11" style="2" bestFit="1" customWidth="1"/>
    <col min="3890" max="3890" width="21.140625" style="2" customWidth="1"/>
    <col min="3891" max="4102" width="9.140625" style="2"/>
    <col min="4103" max="4103" width="13.7109375" style="2" customWidth="1"/>
    <col min="4104" max="4104" width="18.5703125" style="2" bestFit="1" customWidth="1"/>
    <col min="4105" max="4105" width="16.7109375" style="2" bestFit="1" customWidth="1"/>
    <col min="4106" max="4109" width="13.85546875" style="2" customWidth="1"/>
    <col min="4110" max="4110" width="15.28515625" style="2" bestFit="1" customWidth="1"/>
    <col min="4111" max="4111" width="16.28515625" style="2" bestFit="1" customWidth="1"/>
    <col min="4112" max="4112" width="17.28515625" style="2" bestFit="1" customWidth="1"/>
    <col min="4113" max="4113" width="13.28515625" style="2" customWidth="1"/>
    <col min="4114" max="4114" width="12.28515625" style="2" bestFit="1" customWidth="1"/>
    <col min="4115" max="4115" width="11.42578125" style="2" bestFit="1" customWidth="1"/>
    <col min="4116" max="4116" width="11.42578125" style="2" customWidth="1"/>
    <col min="4117" max="4117" width="10.7109375" style="2" bestFit="1" customWidth="1"/>
    <col min="4118" max="4118" width="10.7109375" style="2" customWidth="1"/>
    <col min="4119" max="4119" width="11.28515625" style="2" customWidth="1"/>
    <col min="4120" max="4120" width="11" style="2" customWidth="1"/>
    <col min="4121" max="4121" width="10.5703125" style="2" bestFit="1" customWidth="1"/>
    <col min="4122" max="4122" width="15" style="2" bestFit="1" customWidth="1"/>
    <col min="4123" max="4124" width="12.28515625" style="2" bestFit="1" customWidth="1"/>
    <col min="4125" max="4125" width="12.28515625" style="2" customWidth="1"/>
    <col min="4126" max="4126" width="11.85546875" style="2" bestFit="1" customWidth="1"/>
    <col min="4127" max="4127" width="15.5703125" style="2" bestFit="1" customWidth="1"/>
    <col min="4128" max="4128" width="17.7109375" style="2" customWidth="1"/>
    <col min="4129" max="4129" width="17.5703125" style="2" bestFit="1" customWidth="1"/>
    <col min="4130" max="4130" width="13.28515625" style="2" bestFit="1" customWidth="1"/>
    <col min="4131" max="4131" width="13.7109375" style="2" bestFit="1" customWidth="1"/>
    <col min="4132" max="4132" width="14.7109375" style="2" bestFit="1" customWidth="1"/>
    <col min="4133" max="4133" width="17.5703125" style="2" bestFit="1" customWidth="1"/>
    <col min="4134" max="4134" width="17.5703125" style="2" customWidth="1"/>
    <col min="4135" max="4135" width="14.28515625" style="2" bestFit="1" customWidth="1"/>
    <col min="4136" max="4136" width="13.42578125" style="2" bestFit="1" customWidth="1"/>
    <col min="4137" max="4137" width="11.28515625" style="2" bestFit="1" customWidth="1"/>
    <col min="4138" max="4139" width="11.28515625" style="2" customWidth="1"/>
    <col min="4140" max="4140" width="11.42578125" style="2" bestFit="1" customWidth="1"/>
    <col min="4141" max="4142" width="11.42578125" style="2" customWidth="1"/>
    <col min="4143" max="4143" width="14.140625" style="2" bestFit="1" customWidth="1"/>
    <col min="4144" max="4144" width="0" style="2" hidden="1" customWidth="1"/>
    <col min="4145" max="4145" width="11" style="2" bestFit="1" customWidth="1"/>
    <col min="4146" max="4146" width="21.140625" style="2" customWidth="1"/>
    <col min="4147" max="4358" width="9.140625" style="2"/>
    <col min="4359" max="4359" width="13.7109375" style="2" customWidth="1"/>
    <col min="4360" max="4360" width="18.5703125" style="2" bestFit="1" customWidth="1"/>
    <col min="4361" max="4361" width="16.7109375" style="2" bestFit="1" customWidth="1"/>
    <col min="4362" max="4365" width="13.85546875" style="2" customWidth="1"/>
    <col min="4366" max="4366" width="15.28515625" style="2" bestFit="1" customWidth="1"/>
    <col min="4367" max="4367" width="16.28515625" style="2" bestFit="1" customWidth="1"/>
    <col min="4368" max="4368" width="17.28515625" style="2" bestFit="1" customWidth="1"/>
    <col min="4369" max="4369" width="13.28515625" style="2" customWidth="1"/>
    <col min="4370" max="4370" width="12.28515625" style="2" bestFit="1" customWidth="1"/>
    <col min="4371" max="4371" width="11.42578125" style="2" bestFit="1" customWidth="1"/>
    <col min="4372" max="4372" width="11.42578125" style="2" customWidth="1"/>
    <col min="4373" max="4373" width="10.7109375" style="2" bestFit="1" customWidth="1"/>
    <col min="4374" max="4374" width="10.7109375" style="2" customWidth="1"/>
    <col min="4375" max="4375" width="11.28515625" style="2" customWidth="1"/>
    <col min="4376" max="4376" width="11" style="2" customWidth="1"/>
    <col min="4377" max="4377" width="10.5703125" style="2" bestFit="1" customWidth="1"/>
    <col min="4378" max="4378" width="15" style="2" bestFit="1" customWidth="1"/>
    <col min="4379" max="4380" width="12.28515625" style="2" bestFit="1" customWidth="1"/>
    <col min="4381" max="4381" width="12.28515625" style="2" customWidth="1"/>
    <col min="4382" max="4382" width="11.85546875" style="2" bestFit="1" customWidth="1"/>
    <col min="4383" max="4383" width="15.5703125" style="2" bestFit="1" customWidth="1"/>
    <col min="4384" max="4384" width="17.7109375" style="2" customWidth="1"/>
    <col min="4385" max="4385" width="17.5703125" style="2" bestFit="1" customWidth="1"/>
    <col min="4386" max="4386" width="13.28515625" style="2" bestFit="1" customWidth="1"/>
    <col min="4387" max="4387" width="13.7109375" style="2" bestFit="1" customWidth="1"/>
    <col min="4388" max="4388" width="14.7109375" style="2" bestFit="1" customWidth="1"/>
    <col min="4389" max="4389" width="17.5703125" style="2" bestFit="1" customWidth="1"/>
    <col min="4390" max="4390" width="17.5703125" style="2" customWidth="1"/>
    <col min="4391" max="4391" width="14.28515625" style="2" bestFit="1" customWidth="1"/>
    <col min="4392" max="4392" width="13.42578125" style="2" bestFit="1" customWidth="1"/>
    <col min="4393" max="4393" width="11.28515625" style="2" bestFit="1" customWidth="1"/>
    <col min="4394" max="4395" width="11.28515625" style="2" customWidth="1"/>
    <col min="4396" max="4396" width="11.42578125" style="2" bestFit="1" customWidth="1"/>
    <col min="4397" max="4398" width="11.42578125" style="2" customWidth="1"/>
    <col min="4399" max="4399" width="14.140625" style="2" bestFit="1" customWidth="1"/>
    <col min="4400" max="4400" width="0" style="2" hidden="1" customWidth="1"/>
    <col min="4401" max="4401" width="11" style="2" bestFit="1" customWidth="1"/>
    <col min="4402" max="4402" width="21.140625" style="2" customWidth="1"/>
    <col min="4403" max="4614" width="9.140625" style="2"/>
    <col min="4615" max="4615" width="13.7109375" style="2" customWidth="1"/>
    <col min="4616" max="4616" width="18.5703125" style="2" bestFit="1" customWidth="1"/>
    <col min="4617" max="4617" width="16.7109375" style="2" bestFit="1" customWidth="1"/>
    <col min="4618" max="4621" width="13.85546875" style="2" customWidth="1"/>
    <col min="4622" max="4622" width="15.28515625" style="2" bestFit="1" customWidth="1"/>
    <col min="4623" max="4623" width="16.28515625" style="2" bestFit="1" customWidth="1"/>
    <col min="4624" max="4624" width="17.28515625" style="2" bestFit="1" customWidth="1"/>
    <col min="4625" max="4625" width="13.28515625" style="2" customWidth="1"/>
    <col min="4626" max="4626" width="12.28515625" style="2" bestFit="1" customWidth="1"/>
    <col min="4627" max="4627" width="11.42578125" style="2" bestFit="1" customWidth="1"/>
    <col min="4628" max="4628" width="11.42578125" style="2" customWidth="1"/>
    <col min="4629" max="4629" width="10.7109375" style="2" bestFit="1" customWidth="1"/>
    <col min="4630" max="4630" width="10.7109375" style="2" customWidth="1"/>
    <col min="4631" max="4631" width="11.28515625" style="2" customWidth="1"/>
    <col min="4632" max="4632" width="11" style="2" customWidth="1"/>
    <col min="4633" max="4633" width="10.5703125" style="2" bestFit="1" customWidth="1"/>
    <col min="4634" max="4634" width="15" style="2" bestFit="1" customWidth="1"/>
    <col min="4635" max="4636" width="12.28515625" style="2" bestFit="1" customWidth="1"/>
    <col min="4637" max="4637" width="12.28515625" style="2" customWidth="1"/>
    <col min="4638" max="4638" width="11.85546875" style="2" bestFit="1" customWidth="1"/>
    <col min="4639" max="4639" width="15.5703125" style="2" bestFit="1" customWidth="1"/>
    <col min="4640" max="4640" width="17.7109375" style="2" customWidth="1"/>
    <col min="4641" max="4641" width="17.5703125" style="2" bestFit="1" customWidth="1"/>
    <col min="4642" max="4642" width="13.28515625" style="2" bestFit="1" customWidth="1"/>
    <col min="4643" max="4643" width="13.7109375" style="2" bestFit="1" customWidth="1"/>
    <col min="4644" max="4644" width="14.7109375" style="2" bestFit="1" customWidth="1"/>
    <col min="4645" max="4645" width="17.5703125" style="2" bestFit="1" customWidth="1"/>
    <col min="4646" max="4646" width="17.5703125" style="2" customWidth="1"/>
    <col min="4647" max="4647" width="14.28515625" style="2" bestFit="1" customWidth="1"/>
    <col min="4648" max="4648" width="13.42578125" style="2" bestFit="1" customWidth="1"/>
    <col min="4649" max="4649" width="11.28515625" style="2" bestFit="1" customWidth="1"/>
    <col min="4650" max="4651" width="11.28515625" style="2" customWidth="1"/>
    <col min="4652" max="4652" width="11.42578125" style="2" bestFit="1" customWidth="1"/>
    <col min="4653" max="4654" width="11.42578125" style="2" customWidth="1"/>
    <col min="4655" max="4655" width="14.140625" style="2" bestFit="1" customWidth="1"/>
    <col min="4656" max="4656" width="0" style="2" hidden="1" customWidth="1"/>
    <col min="4657" max="4657" width="11" style="2" bestFit="1" customWidth="1"/>
    <col min="4658" max="4658" width="21.140625" style="2" customWidth="1"/>
    <col min="4659" max="4870" width="9.140625" style="2"/>
    <col min="4871" max="4871" width="13.7109375" style="2" customWidth="1"/>
    <col min="4872" max="4872" width="18.5703125" style="2" bestFit="1" customWidth="1"/>
    <col min="4873" max="4873" width="16.7109375" style="2" bestFit="1" customWidth="1"/>
    <col min="4874" max="4877" width="13.85546875" style="2" customWidth="1"/>
    <col min="4878" max="4878" width="15.28515625" style="2" bestFit="1" customWidth="1"/>
    <col min="4879" max="4879" width="16.28515625" style="2" bestFit="1" customWidth="1"/>
    <col min="4880" max="4880" width="17.28515625" style="2" bestFit="1" customWidth="1"/>
    <col min="4881" max="4881" width="13.28515625" style="2" customWidth="1"/>
    <col min="4882" max="4882" width="12.28515625" style="2" bestFit="1" customWidth="1"/>
    <col min="4883" max="4883" width="11.42578125" style="2" bestFit="1" customWidth="1"/>
    <col min="4884" max="4884" width="11.42578125" style="2" customWidth="1"/>
    <col min="4885" max="4885" width="10.7109375" style="2" bestFit="1" customWidth="1"/>
    <col min="4886" max="4886" width="10.7109375" style="2" customWidth="1"/>
    <col min="4887" max="4887" width="11.28515625" style="2" customWidth="1"/>
    <col min="4888" max="4888" width="11" style="2" customWidth="1"/>
    <col min="4889" max="4889" width="10.5703125" style="2" bestFit="1" customWidth="1"/>
    <col min="4890" max="4890" width="15" style="2" bestFit="1" customWidth="1"/>
    <col min="4891" max="4892" width="12.28515625" style="2" bestFit="1" customWidth="1"/>
    <col min="4893" max="4893" width="12.28515625" style="2" customWidth="1"/>
    <col min="4894" max="4894" width="11.85546875" style="2" bestFit="1" customWidth="1"/>
    <col min="4895" max="4895" width="15.5703125" style="2" bestFit="1" customWidth="1"/>
    <col min="4896" max="4896" width="17.7109375" style="2" customWidth="1"/>
    <col min="4897" max="4897" width="17.5703125" style="2" bestFit="1" customWidth="1"/>
    <col min="4898" max="4898" width="13.28515625" style="2" bestFit="1" customWidth="1"/>
    <col min="4899" max="4899" width="13.7109375" style="2" bestFit="1" customWidth="1"/>
    <col min="4900" max="4900" width="14.7109375" style="2" bestFit="1" customWidth="1"/>
    <col min="4901" max="4901" width="17.5703125" style="2" bestFit="1" customWidth="1"/>
    <col min="4902" max="4902" width="17.5703125" style="2" customWidth="1"/>
    <col min="4903" max="4903" width="14.28515625" style="2" bestFit="1" customWidth="1"/>
    <col min="4904" max="4904" width="13.42578125" style="2" bestFit="1" customWidth="1"/>
    <col min="4905" max="4905" width="11.28515625" style="2" bestFit="1" customWidth="1"/>
    <col min="4906" max="4907" width="11.28515625" style="2" customWidth="1"/>
    <col min="4908" max="4908" width="11.42578125" style="2" bestFit="1" customWidth="1"/>
    <col min="4909" max="4910" width="11.42578125" style="2" customWidth="1"/>
    <col min="4911" max="4911" width="14.140625" style="2" bestFit="1" customWidth="1"/>
    <col min="4912" max="4912" width="0" style="2" hidden="1" customWidth="1"/>
    <col min="4913" max="4913" width="11" style="2" bestFit="1" customWidth="1"/>
    <col min="4914" max="4914" width="21.140625" style="2" customWidth="1"/>
    <col min="4915" max="5126" width="9.140625" style="2"/>
    <col min="5127" max="5127" width="13.7109375" style="2" customWidth="1"/>
    <col min="5128" max="5128" width="18.5703125" style="2" bestFit="1" customWidth="1"/>
    <col min="5129" max="5129" width="16.7109375" style="2" bestFit="1" customWidth="1"/>
    <col min="5130" max="5133" width="13.85546875" style="2" customWidth="1"/>
    <col min="5134" max="5134" width="15.28515625" style="2" bestFit="1" customWidth="1"/>
    <col min="5135" max="5135" width="16.28515625" style="2" bestFit="1" customWidth="1"/>
    <col min="5136" max="5136" width="17.28515625" style="2" bestFit="1" customWidth="1"/>
    <col min="5137" max="5137" width="13.28515625" style="2" customWidth="1"/>
    <col min="5138" max="5138" width="12.28515625" style="2" bestFit="1" customWidth="1"/>
    <col min="5139" max="5139" width="11.42578125" style="2" bestFit="1" customWidth="1"/>
    <col min="5140" max="5140" width="11.42578125" style="2" customWidth="1"/>
    <col min="5141" max="5141" width="10.7109375" style="2" bestFit="1" customWidth="1"/>
    <col min="5142" max="5142" width="10.7109375" style="2" customWidth="1"/>
    <col min="5143" max="5143" width="11.28515625" style="2" customWidth="1"/>
    <col min="5144" max="5144" width="11" style="2" customWidth="1"/>
    <col min="5145" max="5145" width="10.5703125" style="2" bestFit="1" customWidth="1"/>
    <col min="5146" max="5146" width="15" style="2" bestFit="1" customWidth="1"/>
    <col min="5147" max="5148" width="12.28515625" style="2" bestFit="1" customWidth="1"/>
    <col min="5149" max="5149" width="12.28515625" style="2" customWidth="1"/>
    <col min="5150" max="5150" width="11.85546875" style="2" bestFit="1" customWidth="1"/>
    <col min="5151" max="5151" width="15.5703125" style="2" bestFit="1" customWidth="1"/>
    <col min="5152" max="5152" width="17.7109375" style="2" customWidth="1"/>
    <col min="5153" max="5153" width="17.5703125" style="2" bestFit="1" customWidth="1"/>
    <col min="5154" max="5154" width="13.28515625" style="2" bestFit="1" customWidth="1"/>
    <col min="5155" max="5155" width="13.7109375" style="2" bestFit="1" customWidth="1"/>
    <col min="5156" max="5156" width="14.7109375" style="2" bestFit="1" customWidth="1"/>
    <col min="5157" max="5157" width="17.5703125" style="2" bestFit="1" customWidth="1"/>
    <col min="5158" max="5158" width="17.5703125" style="2" customWidth="1"/>
    <col min="5159" max="5159" width="14.28515625" style="2" bestFit="1" customWidth="1"/>
    <col min="5160" max="5160" width="13.42578125" style="2" bestFit="1" customWidth="1"/>
    <col min="5161" max="5161" width="11.28515625" style="2" bestFit="1" customWidth="1"/>
    <col min="5162" max="5163" width="11.28515625" style="2" customWidth="1"/>
    <col min="5164" max="5164" width="11.42578125" style="2" bestFit="1" customWidth="1"/>
    <col min="5165" max="5166" width="11.42578125" style="2" customWidth="1"/>
    <col min="5167" max="5167" width="14.140625" style="2" bestFit="1" customWidth="1"/>
    <col min="5168" max="5168" width="0" style="2" hidden="1" customWidth="1"/>
    <col min="5169" max="5169" width="11" style="2" bestFit="1" customWidth="1"/>
    <col min="5170" max="5170" width="21.140625" style="2" customWidth="1"/>
    <col min="5171" max="5382" width="9.140625" style="2"/>
    <col min="5383" max="5383" width="13.7109375" style="2" customWidth="1"/>
    <col min="5384" max="5384" width="18.5703125" style="2" bestFit="1" customWidth="1"/>
    <col min="5385" max="5385" width="16.7109375" style="2" bestFit="1" customWidth="1"/>
    <col min="5386" max="5389" width="13.85546875" style="2" customWidth="1"/>
    <col min="5390" max="5390" width="15.28515625" style="2" bestFit="1" customWidth="1"/>
    <col min="5391" max="5391" width="16.28515625" style="2" bestFit="1" customWidth="1"/>
    <col min="5392" max="5392" width="17.28515625" style="2" bestFit="1" customWidth="1"/>
    <col min="5393" max="5393" width="13.28515625" style="2" customWidth="1"/>
    <col min="5394" max="5394" width="12.28515625" style="2" bestFit="1" customWidth="1"/>
    <col min="5395" max="5395" width="11.42578125" style="2" bestFit="1" customWidth="1"/>
    <col min="5396" max="5396" width="11.42578125" style="2" customWidth="1"/>
    <col min="5397" max="5397" width="10.7109375" style="2" bestFit="1" customWidth="1"/>
    <col min="5398" max="5398" width="10.7109375" style="2" customWidth="1"/>
    <col min="5399" max="5399" width="11.28515625" style="2" customWidth="1"/>
    <col min="5400" max="5400" width="11" style="2" customWidth="1"/>
    <col min="5401" max="5401" width="10.5703125" style="2" bestFit="1" customWidth="1"/>
    <col min="5402" max="5402" width="15" style="2" bestFit="1" customWidth="1"/>
    <col min="5403" max="5404" width="12.28515625" style="2" bestFit="1" customWidth="1"/>
    <col min="5405" max="5405" width="12.28515625" style="2" customWidth="1"/>
    <col min="5406" max="5406" width="11.85546875" style="2" bestFit="1" customWidth="1"/>
    <col min="5407" max="5407" width="15.5703125" style="2" bestFit="1" customWidth="1"/>
    <col min="5408" max="5408" width="17.7109375" style="2" customWidth="1"/>
    <col min="5409" max="5409" width="17.5703125" style="2" bestFit="1" customWidth="1"/>
    <col min="5410" max="5410" width="13.28515625" style="2" bestFit="1" customWidth="1"/>
    <col min="5411" max="5411" width="13.7109375" style="2" bestFit="1" customWidth="1"/>
    <col min="5412" max="5412" width="14.7109375" style="2" bestFit="1" customWidth="1"/>
    <col min="5413" max="5413" width="17.5703125" style="2" bestFit="1" customWidth="1"/>
    <col min="5414" max="5414" width="17.5703125" style="2" customWidth="1"/>
    <col min="5415" max="5415" width="14.28515625" style="2" bestFit="1" customWidth="1"/>
    <col min="5416" max="5416" width="13.42578125" style="2" bestFit="1" customWidth="1"/>
    <col min="5417" max="5417" width="11.28515625" style="2" bestFit="1" customWidth="1"/>
    <col min="5418" max="5419" width="11.28515625" style="2" customWidth="1"/>
    <col min="5420" max="5420" width="11.42578125" style="2" bestFit="1" customWidth="1"/>
    <col min="5421" max="5422" width="11.42578125" style="2" customWidth="1"/>
    <col min="5423" max="5423" width="14.140625" style="2" bestFit="1" customWidth="1"/>
    <col min="5424" max="5424" width="0" style="2" hidden="1" customWidth="1"/>
    <col min="5425" max="5425" width="11" style="2" bestFit="1" customWidth="1"/>
    <col min="5426" max="5426" width="21.140625" style="2" customWidth="1"/>
    <col min="5427" max="5638" width="9.140625" style="2"/>
    <col min="5639" max="5639" width="13.7109375" style="2" customWidth="1"/>
    <col min="5640" max="5640" width="18.5703125" style="2" bestFit="1" customWidth="1"/>
    <col min="5641" max="5641" width="16.7109375" style="2" bestFit="1" customWidth="1"/>
    <col min="5642" max="5645" width="13.85546875" style="2" customWidth="1"/>
    <col min="5646" max="5646" width="15.28515625" style="2" bestFit="1" customWidth="1"/>
    <col min="5647" max="5647" width="16.28515625" style="2" bestFit="1" customWidth="1"/>
    <col min="5648" max="5648" width="17.28515625" style="2" bestFit="1" customWidth="1"/>
    <col min="5649" max="5649" width="13.28515625" style="2" customWidth="1"/>
    <col min="5650" max="5650" width="12.28515625" style="2" bestFit="1" customWidth="1"/>
    <col min="5651" max="5651" width="11.42578125" style="2" bestFit="1" customWidth="1"/>
    <col min="5652" max="5652" width="11.42578125" style="2" customWidth="1"/>
    <col min="5653" max="5653" width="10.7109375" style="2" bestFit="1" customWidth="1"/>
    <col min="5654" max="5654" width="10.7109375" style="2" customWidth="1"/>
    <col min="5655" max="5655" width="11.28515625" style="2" customWidth="1"/>
    <col min="5656" max="5656" width="11" style="2" customWidth="1"/>
    <col min="5657" max="5657" width="10.5703125" style="2" bestFit="1" customWidth="1"/>
    <col min="5658" max="5658" width="15" style="2" bestFit="1" customWidth="1"/>
    <col min="5659" max="5660" width="12.28515625" style="2" bestFit="1" customWidth="1"/>
    <col min="5661" max="5661" width="12.28515625" style="2" customWidth="1"/>
    <col min="5662" max="5662" width="11.85546875" style="2" bestFit="1" customWidth="1"/>
    <col min="5663" max="5663" width="15.5703125" style="2" bestFit="1" customWidth="1"/>
    <col min="5664" max="5664" width="17.7109375" style="2" customWidth="1"/>
    <col min="5665" max="5665" width="17.5703125" style="2" bestFit="1" customWidth="1"/>
    <col min="5666" max="5666" width="13.28515625" style="2" bestFit="1" customWidth="1"/>
    <col min="5667" max="5667" width="13.7109375" style="2" bestFit="1" customWidth="1"/>
    <col min="5668" max="5668" width="14.7109375" style="2" bestFit="1" customWidth="1"/>
    <col min="5669" max="5669" width="17.5703125" style="2" bestFit="1" customWidth="1"/>
    <col min="5670" max="5670" width="17.5703125" style="2" customWidth="1"/>
    <col min="5671" max="5671" width="14.28515625" style="2" bestFit="1" customWidth="1"/>
    <col min="5672" max="5672" width="13.42578125" style="2" bestFit="1" customWidth="1"/>
    <col min="5673" max="5673" width="11.28515625" style="2" bestFit="1" customWidth="1"/>
    <col min="5674" max="5675" width="11.28515625" style="2" customWidth="1"/>
    <col min="5676" max="5676" width="11.42578125" style="2" bestFit="1" customWidth="1"/>
    <col min="5677" max="5678" width="11.42578125" style="2" customWidth="1"/>
    <col min="5679" max="5679" width="14.140625" style="2" bestFit="1" customWidth="1"/>
    <col min="5680" max="5680" width="0" style="2" hidden="1" customWidth="1"/>
    <col min="5681" max="5681" width="11" style="2" bestFit="1" customWidth="1"/>
    <col min="5682" max="5682" width="21.140625" style="2" customWidth="1"/>
    <col min="5683" max="5894" width="9.140625" style="2"/>
    <col min="5895" max="5895" width="13.7109375" style="2" customWidth="1"/>
    <col min="5896" max="5896" width="18.5703125" style="2" bestFit="1" customWidth="1"/>
    <col min="5897" max="5897" width="16.7109375" style="2" bestFit="1" customWidth="1"/>
    <col min="5898" max="5901" width="13.85546875" style="2" customWidth="1"/>
    <col min="5902" max="5902" width="15.28515625" style="2" bestFit="1" customWidth="1"/>
    <col min="5903" max="5903" width="16.28515625" style="2" bestFit="1" customWidth="1"/>
    <col min="5904" max="5904" width="17.28515625" style="2" bestFit="1" customWidth="1"/>
    <col min="5905" max="5905" width="13.28515625" style="2" customWidth="1"/>
    <col min="5906" max="5906" width="12.28515625" style="2" bestFit="1" customWidth="1"/>
    <col min="5907" max="5907" width="11.42578125" style="2" bestFit="1" customWidth="1"/>
    <col min="5908" max="5908" width="11.42578125" style="2" customWidth="1"/>
    <col min="5909" max="5909" width="10.7109375" style="2" bestFit="1" customWidth="1"/>
    <col min="5910" max="5910" width="10.7109375" style="2" customWidth="1"/>
    <col min="5911" max="5911" width="11.28515625" style="2" customWidth="1"/>
    <col min="5912" max="5912" width="11" style="2" customWidth="1"/>
    <col min="5913" max="5913" width="10.5703125" style="2" bestFit="1" customWidth="1"/>
    <col min="5914" max="5914" width="15" style="2" bestFit="1" customWidth="1"/>
    <col min="5915" max="5916" width="12.28515625" style="2" bestFit="1" customWidth="1"/>
    <col min="5917" max="5917" width="12.28515625" style="2" customWidth="1"/>
    <col min="5918" max="5918" width="11.85546875" style="2" bestFit="1" customWidth="1"/>
    <col min="5919" max="5919" width="15.5703125" style="2" bestFit="1" customWidth="1"/>
    <col min="5920" max="5920" width="17.7109375" style="2" customWidth="1"/>
    <col min="5921" max="5921" width="17.5703125" style="2" bestFit="1" customWidth="1"/>
    <col min="5922" max="5922" width="13.28515625" style="2" bestFit="1" customWidth="1"/>
    <col min="5923" max="5923" width="13.7109375" style="2" bestFit="1" customWidth="1"/>
    <col min="5924" max="5924" width="14.7109375" style="2" bestFit="1" customWidth="1"/>
    <col min="5925" max="5925" width="17.5703125" style="2" bestFit="1" customWidth="1"/>
    <col min="5926" max="5926" width="17.5703125" style="2" customWidth="1"/>
    <col min="5927" max="5927" width="14.28515625" style="2" bestFit="1" customWidth="1"/>
    <col min="5928" max="5928" width="13.42578125" style="2" bestFit="1" customWidth="1"/>
    <col min="5929" max="5929" width="11.28515625" style="2" bestFit="1" customWidth="1"/>
    <col min="5930" max="5931" width="11.28515625" style="2" customWidth="1"/>
    <col min="5932" max="5932" width="11.42578125" style="2" bestFit="1" customWidth="1"/>
    <col min="5933" max="5934" width="11.42578125" style="2" customWidth="1"/>
    <col min="5935" max="5935" width="14.140625" style="2" bestFit="1" customWidth="1"/>
    <col min="5936" max="5936" width="0" style="2" hidden="1" customWidth="1"/>
    <col min="5937" max="5937" width="11" style="2" bestFit="1" customWidth="1"/>
    <col min="5938" max="5938" width="21.140625" style="2" customWidth="1"/>
    <col min="5939" max="6150" width="9.140625" style="2"/>
    <col min="6151" max="6151" width="13.7109375" style="2" customWidth="1"/>
    <col min="6152" max="6152" width="18.5703125" style="2" bestFit="1" customWidth="1"/>
    <col min="6153" max="6153" width="16.7109375" style="2" bestFit="1" customWidth="1"/>
    <col min="6154" max="6157" width="13.85546875" style="2" customWidth="1"/>
    <col min="6158" max="6158" width="15.28515625" style="2" bestFit="1" customWidth="1"/>
    <col min="6159" max="6159" width="16.28515625" style="2" bestFit="1" customWidth="1"/>
    <col min="6160" max="6160" width="17.28515625" style="2" bestFit="1" customWidth="1"/>
    <col min="6161" max="6161" width="13.28515625" style="2" customWidth="1"/>
    <col min="6162" max="6162" width="12.28515625" style="2" bestFit="1" customWidth="1"/>
    <col min="6163" max="6163" width="11.42578125" style="2" bestFit="1" customWidth="1"/>
    <col min="6164" max="6164" width="11.42578125" style="2" customWidth="1"/>
    <col min="6165" max="6165" width="10.7109375" style="2" bestFit="1" customWidth="1"/>
    <col min="6166" max="6166" width="10.7109375" style="2" customWidth="1"/>
    <col min="6167" max="6167" width="11.28515625" style="2" customWidth="1"/>
    <col min="6168" max="6168" width="11" style="2" customWidth="1"/>
    <col min="6169" max="6169" width="10.5703125" style="2" bestFit="1" customWidth="1"/>
    <col min="6170" max="6170" width="15" style="2" bestFit="1" customWidth="1"/>
    <col min="6171" max="6172" width="12.28515625" style="2" bestFit="1" customWidth="1"/>
    <col min="6173" max="6173" width="12.28515625" style="2" customWidth="1"/>
    <col min="6174" max="6174" width="11.85546875" style="2" bestFit="1" customWidth="1"/>
    <col min="6175" max="6175" width="15.5703125" style="2" bestFit="1" customWidth="1"/>
    <col min="6176" max="6176" width="17.7109375" style="2" customWidth="1"/>
    <col min="6177" max="6177" width="17.5703125" style="2" bestFit="1" customWidth="1"/>
    <col min="6178" max="6178" width="13.28515625" style="2" bestFit="1" customWidth="1"/>
    <col min="6179" max="6179" width="13.7109375" style="2" bestFit="1" customWidth="1"/>
    <col min="6180" max="6180" width="14.7109375" style="2" bestFit="1" customWidth="1"/>
    <col min="6181" max="6181" width="17.5703125" style="2" bestFit="1" customWidth="1"/>
    <col min="6182" max="6182" width="17.5703125" style="2" customWidth="1"/>
    <col min="6183" max="6183" width="14.28515625" style="2" bestFit="1" customWidth="1"/>
    <col min="6184" max="6184" width="13.42578125" style="2" bestFit="1" customWidth="1"/>
    <col min="6185" max="6185" width="11.28515625" style="2" bestFit="1" customWidth="1"/>
    <col min="6186" max="6187" width="11.28515625" style="2" customWidth="1"/>
    <col min="6188" max="6188" width="11.42578125" style="2" bestFit="1" customWidth="1"/>
    <col min="6189" max="6190" width="11.42578125" style="2" customWidth="1"/>
    <col min="6191" max="6191" width="14.140625" style="2" bestFit="1" customWidth="1"/>
    <col min="6192" max="6192" width="0" style="2" hidden="1" customWidth="1"/>
    <col min="6193" max="6193" width="11" style="2" bestFit="1" customWidth="1"/>
    <col min="6194" max="6194" width="21.140625" style="2" customWidth="1"/>
    <col min="6195" max="6406" width="9.140625" style="2"/>
    <col min="6407" max="6407" width="13.7109375" style="2" customWidth="1"/>
    <col min="6408" max="6408" width="18.5703125" style="2" bestFit="1" customWidth="1"/>
    <col min="6409" max="6409" width="16.7109375" style="2" bestFit="1" customWidth="1"/>
    <col min="6410" max="6413" width="13.85546875" style="2" customWidth="1"/>
    <col min="6414" max="6414" width="15.28515625" style="2" bestFit="1" customWidth="1"/>
    <col min="6415" max="6415" width="16.28515625" style="2" bestFit="1" customWidth="1"/>
    <col min="6416" max="6416" width="17.28515625" style="2" bestFit="1" customWidth="1"/>
    <col min="6417" max="6417" width="13.28515625" style="2" customWidth="1"/>
    <col min="6418" max="6418" width="12.28515625" style="2" bestFit="1" customWidth="1"/>
    <col min="6419" max="6419" width="11.42578125" style="2" bestFit="1" customWidth="1"/>
    <col min="6420" max="6420" width="11.42578125" style="2" customWidth="1"/>
    <col min="6421" max="6421" width="10.7109375" style="2" bestFit="1" customWidth="1"/>
    <col min="6422" max="6422" width="10.7109375" style="2" customWidth="1"/>
    <col min="6423" max="6423" width="11.28515625" style="2" customWidth="1"/>
    <col min="6424" max="6424" width="11" style="2" customWidth="1"/>
    <col min="6425" max="6425" width="10.5703125" style="2" bestFit="1" customWidth="1"/>
    <col min="6426" max="6426" width="15" style="2" bestFit="1" customWidth="1"/>
    <col min="6427" max="6428" width="12.28515625" style="2" bestFit="1" customWidth="1"/>
    <col min="6429" max="6429" width="12.28515625" style="2" customWidth="1"/>
    <col min="6430" max="6430" width="11.85546875" style="2" bestFit="1" customWidth="1"/>
    <col min="6431" max="6431" width="15.5703125" style="2" bestFit="1" customWidth="1"/>
    <col min="6432" max="6432" width="17.7109375" style="2" customWidth="1"/>
    <col min="6433" max="6433" width="17.5703125" style="2" bestFit="1" customWidth="1"/>
    <col min="6434" max="6434" width="13.28515625" style="2" bestFit="1" customWidth="1"/>
    <col min="6435" max="6435" width="13.7109375" style="2" bestFit="1" customWidth="1"/>
    <col min="6436" max="6436" width="14.7109375" style="2" bestFit="1" customWidth="1"/>
    <col min="6437" max="6437" width="17.5703125" style="2" bestFit="1" customWidth="1"/>
    <col min="6438" max="6438" width="17.5703125" style="2" customWidth="1"/>
    <col min="6439" max="6439" width="14.28515625" style="2" bestFit="1" customWidth="1"/>
    <col min="6440" max="6440" width="13.42578125" style="2" bestFit="1" customWidth="1"/>
    <col min="6441" max="6441" width="11.28515625" style="2" bestFit="1" customWidth="1"/>
    <col min="6442" max="6443" width="11.28515625" style="2" customWidth="1"/>
    <col min="6444" max="6444" width="11.42578125" style="2" bestFit="1" customWidth="1"/>
    <col min="6445" max="6446" width="11.42578125" style="2" customWidth="1"/>
    <col min="6447" max="6447" width="14.140625" style="2" bestFit="1" customWidth="1"/>
    <col min="6448" max="6448" width="0" style="2" hidden="1" customWidth="1"/>
    <col min="6449" max="6449" width="11" style="2" bestFit="1" customWidth="1"/>
    <col min="6450" max="6450" width="21.140625" style="2" customWidth="1"/>
    <col min="6451" max="6662" width="9.140625" style="2"/>
    <col min="6663" max="6663" width="13.7109375" style="2" customWidth="1"/>
    <col min="6664" max="6664" width="18.5703125" style="2" bestFit="1" customWidth="1"/>
    <col min="6665" max="6665" width="16.7109375" style="2" bestFit="1" customWidth="1"/>
    <col min="6666" max="6669" width="13.85546875" style="2" customWidth="1"/>
    <col min="6670" max="6670" width="15.28515625" style="2" bestFit="1" customWidth="1"/>
    <col min="6671" max="6671" width="16.28515625" style="2" bestFit="1" customWidth="1"/>
    <col min="6672" max="6672" width="17.28515625" style="2" bestFit="1" customWidth="1"/>
    <col min="6673" max="6673" width="13.28515625" style="2" customWidth="1"/>
    <col min="6674" max="6674" width="12.28515625" style="2" bestFit="1" customWidth="1"/>
    <col min="6675" max="6675" width="11.42578125" style="2" bestFit="1" customWidth="1"/>
    <col min="6676" max="6676" width="11.42578125" style="2" customWidth="1"/>
    <col min="6677" max="6677" width="10.7109375" style="2" bestFit="1" customWidth="1"/>
    <col min="6678" max="6678" width="10.7109375" style="2" customWidth="1"/>
    <col min="6679" max="6679" width="11.28515625" style="2" customWidth="1"/>
    <col min="6680" max="6680" width="11" style="2" customWidth="1"/>
    <col min="6681" max="6681" width="10.5703125" style="2" bestFit="1" customWidth="1"/>
    <col min="6682" max="6682" width="15" style="2" bestFit="1" customWidth="1"/>
    <col min="6683" max="6684" width="12.28515625" style="2" bestFit="1" customWidth="1"/>
    <col min="6685" max="6685" width="12.28515625" style="2" customWidth="1"/>
    <col min="6686" max="6686" width="11.85546875" style="2" bestFit="1" customWidth="1"/>
    <col min="6687" max="6687" width="15.5703125" style="2" bestFit="1" customWidth="1"/>
    <col min="6688" max="6688" width="17.7109375" style="2" customWidth="1"/>
    <col min="6689" max="6689" width="17.5703125" style="2" bestFit="1" customWidth="1"/>
    <col min="6690" max="6690" width="13.28515625" style="2" bestFit="1" customWidth="1"/>
    <col min="6691" max="6691" width="13.7109375" style="2" bestFit="1" customWidth="1"/>
    <col min="6692" max="6692" width="14.7109375" style="2" bestFit="1" customWidth="1"/>
    <col min="6693" max="6693" width="17.5703125" style="2" bestFit="1" customWidth="1"/>
    <col min="6694" max="6694" width="17.5703125" style="2" customWidth="1"/>
    <col min="6695" max="6695" width="14.28515625" style="2" bestFit="1" customWidth="1"/>
    <col min="6696" max="6696" width="13.42578125" style="2" bestFit="1" customWidth="1"/>
    <col min="6697" max="6697" width="11.28515625" style="2" bestFit="1" customWidth="1"/>
    <col min="6698" max="6699" width="11.28515625" style="2" customWidth="1"/>
    <col min="6700" max="6700" width="11.42578125" style="2" bestFit="1" customWidth="1"/>
    <col min="6701" max="6702" width="11.42578125" style="2" customWidth="1"/>
    <col min="6703" max="6703" width="14.140625" style="2" bestFit="1" customWidth="1"/>
    <col min="6704" max="6704" width="0" style="2" hidden="1" customWidth="1"/>
    <col min="6705" max="6705" width="11" style="2" bestFit="1" customWidth="1"/>
    <col min="6706" max="6706" width="21.140625" style="2" customWidth="1"/>
    <col min="6707" max="6918" width="9.140625" style="2"/>
    <col min="6919" max="6919" width="13.7109375" style="2" customWidth="1"/>
    <col min="6920" max="6920" width="18.5703125" style="2" bestFit="1" customWidth="1"/>
    <col min="6921" max="6921" width="16.7109375" style="2" bestFit="1" customWidth="1"/>
    <col min="6922" max="6925" width="13.85546875" style="2" customWidth="1"/>
    <col min="6926" max="6926" width="15.28515625" style="2" bestFit="1" customWidth="1"/>
    <col min="6927" max="6927" width="16.28515625" style="2" bestFit="1" customWidth="1"/>
    <col min="6928" max="6928" width="17.28515625" style="2" bestFit="1" customWidth="1"/>
    <col min="6929" max="6929" width="13.28515625" style="2" customWidth="1"/>
    <col min="6930" max="6930" width="12.28515625" style="2" bestFit="1" customWidth="1"/>
    <col min="6931" max="6931" width="11.42578125" style="2" bestFit="1" customWidth="1"/>
    <col min="6932" max="6932" width="11.42578125" style="2" customWidth="1"/>
    <col min="6933" max="6933" width="10.7109375" style="2" bestFit="1" customWidth="1"/>
    <col min="6934" max="6934" width="10.7109375" style="2" customWidth="1"/>
    <col min="6935" max="6935" width="11.28515625" style="2" customWidth="1"/>
    <col min="6936" max="6936" width="11" style="2" customWidth="1"/>
    <col min="6937" max="6937" width="10.5703125" style="2" bestFit="1" customWidth="1"/>
    <col min="6938" max="6938" width="15" style="2" bestFit="1" customWidth="1"/>
    <col min="6939" max="6940" width="12.28515625" style="2" bestFit="1" customWidth="1"/>
    <col min="6941" max="6941" width="12.28515625" style="2" customWidth="1"/>
    <col min="6942" max="6942" width="11.85546875" style="2" bestFit="1" customWidth="1"/>
    <col min="6943" max="6943" width="15.5703125" style="2" bestFit="1" customWidth="1"/>
    <col min="6944" max="6944" width="17.7109375" style="2" customWidth="1"/>
    <col min="6945" max="6945" width="17.5703125" style="2" bestFit="1" customWidth="1"/>
    <col min="6946" max="6946" width="13.28515625" style="2" bestFit="1" customWidth="1"/>
    <col min="6947" max="6947" width="13.7109375" style="2" bestFit="1" customWidth="1"/>
    <col min="6948" max="6948" width="14.7109375" style="2" bestFit="1" customWidth="1"/>
    <col min="6949" max="6949" width="17.5703125" style="2" bestFit="1" customWidth="1"/>
    <col min="6950" max="6950" width="17.5703125" style="2" customWidth="1"/>
    <col min="6951" max="6951" width="14.28515625" style="2" bestFit="1" customWidth="1"/>
    <col min="6952" max="6952" width="13.42578125" style="2" bestFit="1" customWidth="1"/>
    <col min="6953" max="6953" width="11.28515625" style="2" bestFit="1" customWidth="1"/>
    <col min="6954" max="6955" width="11.28515625" style="2" customWidth="1"/>
    <col min="6956" max="6956" width="11.42578125" style="2" bestFit="1" customWidth="1"/>
    <col min="6957" max="6958" width="11.42578125" style="2" customWidth="1"/>
    <col min="6959" max="6959" width="14.140625" style="2" bestFit="1" customWidth="1"/>
    <col min="6960" max="6960" width="0" style="2" hidden="1" customWidth="1"/>
    <col min="6961" max="6961" width="11" style="2" bestFit="1" customWidth="1"/>
    <col min="6962" max="6962" width="21.140625" style="2" customWidth="1"/>
    <col min="6963" max="7174" width="9.140625" style="2"/>
    <col min="7175" max="7175" width="13.7109375" style="2" customWidth="1"/>
    <col min="7176" max="7176" width="18.5703125" style="2" bestFit="1" customWidth="1"/>
    <col min="7177" max="7177" width="16.7109375" style="2" bestFit="1" customWidth="1"/>
    <col min="7178" max="7181" width="13.85546875" style="2" customWidth="1"/>
    <col min="7182" max="7182" width="15.28515625" style="2" bestFit="1" customWidth="1"/>
    <col min="7183" max="7183" width="16.28515625" style="2" bestFit="1" customWidth="1"/>
    <col min="7184" max="7184" width="17.28515625" style="2" bestFit="1" customWidth="1"/>
    <col min="7185" max="7185" width="13.28515625" style="2" customWidth="1"/>
    <col min="7186" max="7186" width="12.28515625" style="2" bestFit="1" customWidth="1"/>
    <col min="7187" max="7187" width="11.42578125" style="2" bestFit="1" customWidth="1"/>
    <col min="7188" max="7188" width="11.42578125" style="2" customWidth="1"/>
    <col min="7189" max="7189" width="10.7109375" style="2" bestFit="1" customWidth="1"/>
    <col min="7190" max="7190" width="10.7109375" style="2" customWidth="1"/>
    <col min="7191" max="7191" width="11.28515625" style="2" customWidth="1"/>
    <col min="7192" max="7192" width="11" style="2" customWidth="1"/>
    <col min="7193" max="7193" width="10.5703125" style="2" bestFit="1" customWidth="1"/>
    <col min="7194" max="7194" width="15" style="2" bestFit="1" customWidth="1"/>
    <col min="7195" max="7196" width="12.28515625" style="2" bestFit="1" customWidth="1"/>
    <col min="7197" max="7197" width="12.28515625" style="2" customWidth="1"/>
    <col min="7198" max="7198" width="11.85546875" style="2" bestFit="1" customWidth="1"/>
    <col min="7199" max="7199" width="15.5703125" style="2" bestFit="1" customWidth="1"/>
    <col min="7200" max="7200" width="17.7109375" style="2" customWidth="1"/>
    <col min="7201" max="7201" width="17.5703125" style="2" bestFit="1" customWidth="1"/>
    <col min="7202" max="7202" width="13.28515625" style="2" bestFit="1" customWidth="1"/>
    <col min="7203" max="7203" width="13.7109375" style="2" bestFit="1" customWidth="1"/>
    <col min="7204" max="7204" width="14.7109375" style="2" bestFit="1" customWidth="1"/>
    <col min="7205" max="7205" width="17.5703125" style="2" bestFit="1" customWidth="1"/>
    <col min="7206" max="7206" width="17.5703125" style="2" customWidth="1"/>
    <col min="7207" max="7207" width="14.28515625" style="2" bestFit="1" customWidth="1"/>
    <col min="7208" max="7208" width="13.42578125" style="2" bestFit="1" customWidth="1"/>
    <col min="7209" max="7209" width="11.28515625" style="2" bestFit="1" customWidth="1"/>
    <col min="7210" max="7211" width="11.28515625" style="2" customWidth="1"/>
    <col min="7212" max="7212" width="11.42578125" style="2" bestFit="1" customWidth="1"/>
    <col min="7213" max="7214" width="11.42578125" style="2" customWidth="1"/>
    <col min="7215" max="7215" width="14.140625" style="2" bestFit="1" customWidth="1"/>
    <col min="7216" max="7216" width="0" style="2" hidden="1" customWidth="1"/>
    <col min="7217" max="7217" width="11" style="2" bestFit="1" customWidth="1"/>
    <col min="7218" max="7218" width="21.140625" style="2" customWidth="1"/>
    <col min="7219" max="7430" width="9.140625" style="2"/>
    <col min="7431" max="7431" width="13.7109375" style="2" customWidth="1"/>
    <col min="7432" max="7432" width="18.5703125" style="2" bestFit="1" customWidth="1"/>
    <col min="7433" max="7433" width="16.7109375" style="2" bestFit="1" customWidth="1"/>
    <col min="7434" max="7437" width="13.85546875" style="2" customWidth="1"/>
    <col min="7438" max="7438" width="15.28515625" style="2" bestFit="1" customWidth="1"/>
    <col min="7439" max="7439" width="16.28515625" style="2" bestFit="1" customWidth="1"/>
    <col min="7440" max="7440" width="17.28515625" style="2" bestFit="1" customWidth="1"/>
    <col min="7441" max="7441" width="13.28515625" style="2" customWidth="1"/>
    <col min="7442" max="7442" width="12.28515625" style="2" bestFit="1" customWidth="1"/>
    <col min="7443" max="7443" width="11.42578125" style="2" bestFit="1" customWidth="1"/>
    <col min="7444" max="7444" width="11.42578125" style="2" customWidth="1"/>
    <col min="7445" max="7445" width="10.7109375" style="2" bestFit="1" customWidth="1"/>
    <col min="7446" max="7446" width="10.7109375" style="2" customWidth="1"/>
    <col min="7447" max="7447" width="11.28515625" style="2" customWidth="1"/>
    <col min="7448" max="7448" width="11" style="2" customWidth="1"/>
    <col min="7449" max="7449" width="10.5703125" style="2" bestFit="1" customWidth="1"/>
    <col min="7450" max="7450" width="15" style="2" bestFit="1" customWidth="1"/>
    <col min="7451" max="7452" width="12.28515625" style="2" bestFit="1" customWidth="1"/>
    <col min="7453" max="7453" width="12.28515625" style="2" customWidth="1"/>
    <col min="7454" max="7454" width="11.85546875" style="2" bestFit="1" customWidth="1"/>
    <col min="7455" max="7455" width="15.5703125" style="2" bestFit="1" customWidth="1"/>
    <col min="7456" max="7456" width="17.7109375" style="2" customWidth="1"/>
    <col min="7457" max="7457" width="17.5703125" style="2" bestFit="1" customWidth="1"/>
    <col min="7458" max="7458" width="13.28515625" style="2" bestFit="1" customWidth="1"/>
    <col min="7459" max="7459" width="13.7109375" style="2" bestFit="1" customWidth="1"/>
    <col min="7460" max="7460" width="14.7109375" style="2" bestFit="1" customWidth="1"/>
    <col min="7461" max="7461" width="17.5703125" style="2" bestFit="1" customWidth="1"/>
    <col min="7462" max="7462" width="17.5703125" style="2" customWidth="1"/>
    <col min="7463" max="7463" width="14.28515625" style="2" bestFit="1" customWidth="1"/>
    <col min="7464" max="7464" width="13.42578125" style="2" bestFit="1" customWidth="1"/>
    <col min="7465" max="7465" width="11.28515625" style="2" bestFit="1" customWidth="1"/>
    <col min="7466" max="7467" width="11.28515625" style="2" customWidth="1"/>
    <col min="7468" max="7468" width="11.42578125" style="2" bestFit="1" customWidth="1"/>
    <col min="7469" max="7470" width="11.42578125" style="2" customWidth="1"/>
    <col min="7471" max="7471" width="14.140625" style="2" bestFit="1" customWidth="1"/>
    <col min="7472" max="7472" width="0" style="2" hidden="1" customWidth="1"/>
    <col min="7473" max="7473" width="11" style="2" bestFit="1" customWidth="1"/>
    <col min="7474" max="7474" width="21.140625" style="2" customWidth="1"/>
    <col min="7475" max="7686" width="9.140625" style="2"/>
    <col min="7687" max="7687" width="13.7109375" style="2" customWidth="1"/>
    <col min="7688" max="7688" width="18.5703125" style="2" bestFit="1" customWidth="1"/>
    <col min="7689" max="7689" width="16.7109375" style="2" bestFit="1" customWidth="1"/>
    <col min="7690" max="7693" width="13.85546875" style="2" customWidth="1"/>
    <col min="7694" max="7694" width="15.28515625" style="2" bestFit="1" customWidth="1"/>
    <col min="7695" max="7695" width="16.28515625" style="2" bestFit="1" customWidth="1"/>
    <col min="7696" max="7696" width="17.28515625" style="2" bestFit="1" customWidth="1"/>
    <col min="7697" max="7697" width="13.28515625" style="2" customWidth="1"/>
    <col min="7698" max="7698" width="12.28515625" style="2" bestFit="1" customWidth="1"/>
    <col min="7699" max="7699" width="11.42578125" style="2" bestFit="1" customWidth="1"/>
    <col min="7700" max="7700" width="11.42578125" style="2" customWidth="1"/>
    <col min="7701" max="7701" width="10.7109375" style="2" bestFit="1" customWidth="1"/>
    <col min="7702" max="7702" width="10.7109375" style="2" customWidth="1"/>
    <col min="7703" max="7703" width="11.28515625" style="2" customWidth="1"/>
    <col min="7704" max="7704" width="11" style="2" customWidth="1"/>
    <col min="7705" max="7705" width="10.5703125" style="2" bestFit="1" customWidth="1"/>
    <col min="7706" max="7706" width="15" style="2" bestFit="1" customWidth="1"/>
    <col min="7707" max="7708" width="12.28515625" style="2" bestFit="1" customWidth="1"/>
    <col min="7709" max="7709" width="12.28515625" style="2" customWidth="1"/>
    <col min="7710" max="7710" width="11.85546875" style="2" bestFit="1" customWidth="1"/>
    <col min="7711" max="7711" width="15.5703125" style="2" bestFit="1" customWidth="1"/>
    <col min="7712" max="7712" width="17.7109375" style="2" customWidth="1"/>
    <col min="7713" max="7713" width="17.5703125" style="2" bestFit="1" customWidth="1"/>
    <col min="7714" max="7714" width="13.28515625" style="2" bestFit="1" customWidth="1"/>
    <col min="7715" max="7715" width="13.7109375" style="2" bestFit="1" customWidth="1"/>
    <col min="7716" max="7716" width="14.7109375" style="2" bestFit="1" customWidth="1"/>
    <col min="7717" max="7717" width="17.5703125" style="2" bestFit="1" customWidth="1"/>
    <col min="7718" max="7718" width="17.5703125" style="2" customWidth="1"/>
    <col min="7719" max="7719" width="14.28515625" style="2" bestFit="1" customWidth="1"/>
    <col min="7720" max="7720" width="13.42578125" style="2" bestFit="1" customWidth="1"/>
    <col min="7721" max="7721" width="11.28515625" style="2" bestFit="1" customWidth="1"/>
    <col min="7722" max="7723" width="11.28515625" style="2" customWidth="1"/>
    <col min="7724" max="7724" width="11.42578125" style="2" bestFit="1" customWidth="1"/>
    <col min="7725" max="7726" width="11.42578125" style="2" customWidth="1"/>
    <col min="7727" max="7727" width="14.140625" style="2" bestFit="1" customWidth="1"/>
    <col min="7728" max="7728" width="0" style="2" hidden="1" customWidth="1"/>
    <col min="7729" max="7729" width="11" style="2" bestFit="1" customWidth="1"/>
    <col min="7730" max="7730" width="21.140625" style="2" customWidth="1"/>
    <col min="7731" max="7942" width="9.140625" style="2"/>
    <col min="7943" max="7943" width="13.7109375" style="2" customWidth="1"/>
    <col min="7944" max="7944" width="18.5703125" style="2" bestFit="1" customWidth="1"/>
    <col min="7945" max="7945" width="16.7109375" style="2" bestFit="1" customWidth="1"/>
    <col min="7946" max="7949" width="13.85546875" style="2" customWidth="1"/>
    <col min="7950" max="7950" width="15.28515625" style="2" bestFit="1" customWidth="1"/>
    <col min="7951" max="7951" width="16.28515625" style="2" bestFit="1" customWidth="1"/>
    <col min="7952" max="7952" width="17.28515625" style="2" bestFit="1" customWidth="1"/>
    <col min="7953" max="7953" width="13.28515625" style="2" customWidth="1"/>
    <col min="7954" max="7954" width="12.28515625" style="2" bestFit="1" customWidth="1"/>
    <col min="7955" max="7955" width="11.42578125" style="2" bestFit="1" customWidth="1"/>
    <col min="7956" max="7956" width="11.42578125" style="2" customWidth="1"/>
    <col min="7957" max="7957" width="10.7109375" style="2" bestFit="1" customWidth="1"/>
    <col min="7958" max="7958" width="10.7109375" style="2" customWidth="1"/>
    <col min="7959" max="7959" width="11.28515625" style="2" customWidth="1"/>
    <col min="7960" max="7960" width="11" style="2" customWidth="1"/>
    <col min="7961" max="7961" width="10.5703125" style="2" bestFit="1" customWidth="1"/>
    <col min="7962" max="7962" width="15" style="2" bestFit="1" customWidth="1"/>
    <col min="7963" max="7964" width="12.28515625" style="2" bestFit="1" customWidth="1"/>
    <col min="7965" max="7965" width="12.28515625" style="2" customWidth="1"/>
    <col min="7966" max="7966" width="11.85546875" style="2" bestFit="1" customWidth="1"/>
    <col min="7967" max="7967" width="15.5703125" style="2" bestFit="1" customWidth="1"/>
    <col min="7968" max="7968" width="17.7109375" style="2" customWidth="1"/>
    <col min="7969" max="7969" width="17.5703125" style="2" bestFit="1" customWidth="1"/>
    <col min="7970" max="7970" width="13.28515625" style="2" bestFit="1" customWidth="1"/>
    <col min="7971" max="7971" width="13.7109375" style="2" bestFit="1" customWidth="1"/>
    <col min="7972" max="7972" width="14.7109375" style="2" bestFit="1" customWidth="1"/>
    <col min="7973" max="7973" width="17.5703125" style="2" bestFit="1" customWidth="1"/>
    <col min="7974" max="7974" width="17.5703125" style="2" customWidth="1"/>
    <col min="7975" max="7975" width="14.28515625" style="2" bestFit="1" customWidth="1"/>
    <col min="7976" max="7976" width="13.42578125" style="2" bestFit="1" customWidth="1"/>
    <col min="7977" max="7977" width="11.28515625" style="2" bestFit="1" customWidth="1"/>
    <col min="7978" max="7979" width="11.28515625" style="2" customWidth="1"/>
    <col min="7980" max="7980" width="11.42578125" style="2" bestFit="1" customWidth="1"/>
    <col min="7981" max="7982" width="11.42578125" style="2" customWidth="1"/>
    <col min="7983" max="7983" width="14.140625" style="2" bestFit="1" customWidth="1"/>
    <col min="7984" max="7984" width="0" style="2" hidden="1" customWidth="1"/>
    <col min="7985" max="7985" width="11" style="2" bestFit="1" customWidth="1"/>
    <col min="7986" max="7986" width="21.140625" style="2" customWidth="1"/>
    <col min="7987" max="8198" width="9.140625" style="2"/>
    <col min="8199" max="8199" width="13.7109375" style="2" customWidth="1"/>
    <col min="8200" max="8200" width="18.5703125" style="2" bestFit="1" customWidth="1"/>
    <col min="8201" max="8201" width="16.7109375" style="2" bestFit="1" customWidth="1"/>
    <col min="8202" max="8205" width="13.85546875" style="2" customWidth="1"/>
    <col min="8206" max="8206" width="15.28515625" style="2" bestFit="1" customWidth="1"/>
    <col min="8207" max="8207" width="16.28515625" style="2" bestFit="1" customWidth="1"/>
    <col min="8208" max="8208" width="17.28515625" style="2" bestFit="1" customWidth="1"/>
    <col min="8209" max="8209" width="13.28515625" style="2" customWidth="1"/>
    <col min="8210" max="8210" width="12.28515625" style="2" bestFit="1" customWidth="1"/>
    <col min="8211" max="8211" width="11.42578125" style="2" bestFit="1" customWidth="1"/>
    <col min="8212" max="8212" width="11.42578125" style="2" customWidth="1"/>
    <col min="8213" max="8213" width="10.7109375" style="2" bestFit="1" customWidth="1"/>
    <col min="8214" max="8214" width="10.7109375" style="2" customWidth="1"/>
    <col min="8215" max="8215" width="11.28515625" style="2" customWidth="1"/>
    <col min="8216" max="8216" width="11" style="2" customWidth="1"/>
    <col min="8217" max="8217" width="10.5703125" style="2" bestFit="1" customWidth="1"/>
    <col min="8218" max="8218" width="15" style="2" bestFit="1" customWidth="1"/>
    <col min="8219" max="8220" width="12.28515625" style="2" bestFit="1" customWidth="1"/>
    <col min="8221" max="8221" width="12.28515625" style="2" customWidth="1"/>
    <col min="8222" max="8222" width="11.85546875" style="2" bestFit="1" customWidth="1"/>
    <col min="8223" max="8223" width="15.5703125" style="2" bestFit="1" customWidth="1"/>
    <col min="8224" max="8224" width="17.7109375" style="2" customWidth="1"/>
    <col min="8225" max="8225" width="17.5703125" style="2" bestFit="1" customWidth="1"/>
    <col min="8226" max="8226" width="13.28515625" style="2" bestFit="1" customWidth="1"/>
    <col min="8227" max="8227" width="13.7109375" style="2" bestFit="1" customWidth="1"/>
    <col min="8228" max="8228" width="14.7109375" style="2" bestFit="1" customWidth="1"/>
    <col min="8229" max="8229" width="17.5703125" style="2" bestFit="1" customWidth="1"/>
    <col min="8230" max="8230" width="17.5703125" style="2" customWidth="1"/>
    <col min="8231" max="8231" width="14.28515625" style="2" bestFit="1" customWidth="1"/>
    <col min="8232" max="8232" width="13.42578125" style="2" bestFit="1" customWidth="1"/>
    <col min="8233" max="8233" width="11.28515625" style="2" bestFit="1" customWidth="1"/>
    <col min="8234" max="8235" width="11.28515625" style="2" customWidth="1"/>
    <col min="8236" max="8236" width="11.42578125" style="2" bestFit="1" customWidth="1"/>
    <col min="8237" max="8238" width="11.42578125" style="2" customWidth="1"/>
    <col min="8239" max="8239" width="14.140625" style="2" bestFit="1" customWidth="1"/>
    <col min="8240" max="8240" width="0" style="2" hidden="1" customWidth="1"/>
    <col min="8241" max="8241" width="11" style="2" bestFit="1" customWidth="1"/>
    <col min="8242" max="8242" width="21.140625" style="2" customWidth="1"/>
    <col min="8243" max="8454" width="9.140625" style="2"/>
    <col min="8455" max="8455" width="13.7109375" style="2" customWidth="1"/>
    <col min="8456" max="8456" width="18.5703125" style="2" bestFit="1" customWidth="1"/>
    <col min="8457" max="8457" width="16.7109375" style="2" bestFit="1" customWidth="1"/>
    <col min="8458" max="8461" width="13.85546875" style="2" customWidth="1"/>
    <col min="8462" max="8462" width="15.28515625" style="2" bestFit="1" customWidth="1"/>
    <col min="8463" max="8463" width="16.28515625" style="2" bestFit="1" customWidth="1"/>
    <col min="8464" max="8464" width="17.28515625" style="2" bestFit="1" customWidth="1"/>
    <col min="8465" max="8465" width="13.28515625" style="2" customWidth="1"/>
    <col min="8466" max="8466" width="12.28515625" style="2" bestFit="1" customWidth="1"/>
    <col min="8467" max="8467" width="11.42578125" style="2" bestFit="1" customWidth="1"/>
    <col min="8468" max="8468" width="11.42578125" style="2" customWidth="1"/>
    <col min="8469" max="8469" width="10.7109375" style="2" bestFit="1" customWidth="1"/>
    <col min="8470" max="8470" width="10.7109375" style="2" customWidth="1"/>
    <col min="8471" max="8471" width="11.28515625" style="2" customWidth="1"/>
    <col min="8472" max="8472" width="11" style="2" customWidth="1"/>
    <col min="8473" max="8473" width="10.5703125" style="2" bestFit="1" customWidth="1"/>
    <col min="8474" max="8474" width="15" style="2" bestFit="1" customWidth="1"/>
    <col min="8475" max="8476" width="12.28515625" style="2" bestFit="1" customWidth="1"/>
    <col min="8477" max="8477" width="12.28515625" style="2" customWidth="1"/>
    <col min="8478" max="8478" width="11.85546875" style="2" bestFit="1" customWidth="1"/>
    <col min="8479" max="8479" width="15.5703125" style="2" bestFit="1" customWidth="1"/>
    <col min="8480" max="8480" width="17.7109375" style="2" customWidth="1"/>
    <col min="8481" max="8481" width="17.5703125" style="2" bestFit="1" customWidth="1"/>
    <col min="8482" max="8482" width="13.28515625" style="2" bestFit="1" customWidth="1"/>
    <col min="8483" max="8483" width="13.7109375" style="2" bestFit="1" customWidth="1"/>
    <col min="8484" max="8484" width="14.7109375" style="2" bestFit="1" customWidth="1"/>
    <col min="8485" max="8485" width="17.5703125" style="2" bestFit="1" customWidth="1"/>
    <col min="8486" max="8486" width="17.5703125" style="2" customWidth="1"/>
    <col min="8487" max="8487" width="14.28515625" style="2" bestFit="1" customWidth="1"/>
    <col min="8488" max="8488" width="13.42578125" style="2" bestFit="1" customWidth="1"/>
    <col min="8489" max="8489" width="11.28515625" style="2" bestFit="1" customWidth="1"/>
    <col min="8490" max="8491" width="11.28515625" style="2" customWidth="1"/>
    <col min="8492" max="8492" width="11.42578125" style="2" bestFit="1" customWidth="1"/>
    <col min="8493" max="8494" width="11.42578125" style="2" customWidth="1"/>
    <col min="8495" max="8495" width="14.140625" style="2" bestFit="1" customWidth="1"/>
    <col min="8496" max="8496" width="0" style="2" hidden="1" customWidth="1"/>
    <col min="8497" max="8497" width="11" style="2" bestFit="1" customWidth="1"/>
    <col min="8498" max="8498" width="21.140625" style="2" customWidth="1"/>
    <col min="8499" max="8710" width="9.140625" style="2"/>
    <col min="8711" max="8711" width="13.7109375" style="2" customWidth="1"/>
    <col min="8712" max="8712" width="18.5703125" style="2" bestFit="1" customWidth="1"/>
    <col min="8713" max="8713" width="16.7109375" style="2" bestFit="1" customWidth="1"/>
    <col min="8714" max="8717" width="13.85546875" style="2" customWidth="1"/>
    <col min="8718" max="8718" width="15.28515625" style="2" bestFit="1" customWidth="1"/>
    <col min="8719" max="8719" width="16.28515625" style="2" bestFit="1" customWidth="1"/>
    <col min="8720" max="8720" width="17.28515625" style="2" bestFit="1" customWidth="1"/>
    <col min="8721" max="8721" width="13.28515625" style="2" customWidth="1"/>
    <col min="8722" max="8722" width="12.28515625" style="2" bestFit="1" customWidth="1"/>
    <col min="8723" max="8723" width="11.42578125" style="2" bestFit="1" customWidth="1"/>
    <col min="8724" max="8724" width="11.42578125" style="2" customWidth="1"/>
    <col min="8725" max="8725" width="10.7109375" style="2" bestFit="1" customWidth="1"/>
    <col min="8726" max="8726" width="10.7109375" style="2" customWidth="1"/>
    <col min="8727" max="8727" width="11.28515625" style="2" customWidth="1"/>
    <col min="8728" max="8728" width="11" style="2" customWidth="1"/>
    <col min="8729" max="8729" width="10.5703125" style="2" bestFit="1" customWidth="1"/>
    <col min="8730" max="8730" width="15" style="2" bestFit="1" customWidth="1"/>
    <col min="8731" max="8732" width="12.28515625" style="2" bestFit="1" customWidth="1"/>
    <col min="8733" max="8733" width="12.28515625" style="2" customWidth="1"/>
    <col min="8734" max="8734" width="11.85546875" style="2" bestFit="1" customWidth="1"/>
    <col min="8735" max="8735" width="15.5703125" style="2" bestFit="1" customWidth="1"/>
    <col min="8736" max="8736" width="17.7109375" style="2" customWidth="1"/>
    <col min="8737" max="8737" width="17.5703125" style="2" bestFit="1" customWidth="1"/>
    <col min="8738" max="8738" width="13.28515625" style="2" bestFit="1" customWidth="1"/>
    <col min="8739" max="8739" width="13.7109375" style="2" bestFit="1" customWidth="1"/>
    <col min="8740" max="8740" width="14.7109375" style="2" bestFit="1" customWidth="1"/>
    <col min="8741" max="8741" width="17.5703125" style="2" bestFit="1" customWidth="1"/>
    <col min="8742" max="8742" width="17.5703125" style="2" customWidth="1"/>
    <col min="8743" max="8743" width="14.28515625" style="2" bestFit="1" customWidth="1"/>
    <col min="8744" max="8744" width="13.42578125" style="2" bestFit="1" customWidth="1"/>
    <col min="8745" max="8745" width="11.28515625" style="2" bestFit="1" customWidth="1"/>
    <col min="8746" max="8747" width="11.28515625" style="2" customWidth="1"/>
    <col min="8748" max="8748" width="11.42578125" style="2" bestFit="1" customWidth="1"/>
    <col min="8749" max="8750" width="11.42578125" style="2" customWidth="1"/>
    <col min="8751" max="8751" width="14.140625" style="2" bestFit="1" customWidth="1"/>
    <col min="8752" max="8752" width="0" style="2" hidden="1" customWidth="1"/>
    <col min="8753" max="8753" width="11" style="2" bestFit="1" customWidth="1"/>
    <col min="8754" max="8754" width="21.140625" style="2" customWidth="1"/>
    <col min="8755" max="8966" width="9.140625" style="2"/>
    <col min="8967" max="8967" width="13.7109375" style="2" customWidth="1"/>
    <col min="8968" max="8968" width="18.5703125" style="2" bestFit="1" customWidth="1"/>
    <col min="8969" max="8969" width="16.7109375" style="2" bestFit="1" customWidth="1"/>
    <col min="8970" max="8973" width="13.85546875" style="2" customWidth="1"/>
    <col min="8974" max="8974" width="15.28515625" style="2" bestFit="1" customWidth="1"/>
    <col min="8975" max="8975" width="16.28515625" style="2" bestFit="1" customWidth="1"/>
    <col min="8976" max="8976" width="17.28515625" style="2" bestFit="1" customWidth="1"/>
    <col min="8977" max="8977" width="13.28515625" style="2" customWidth="1"/>
    <col min="8978" max="8978" width="12.28515625" style="2" bestFit="1" customWidth="1"/>
    <col min="8979" max="8979" width="11.42578125" style="2" bestFit="1" customWidth="1"/>
    <col min="8980" max="8980" width="11.42578125" style="2" customWidth="1"/>
    <col min="8981" max="8981" width="10.7109375" style="2" bestFit="1" customWidth="1"/>
    <col min="8982" max="8982" width="10.7109375" style="2" customWidth="1"/>
    <col min="8983" max="8983" width="11.28515625" style="2" customWidth="1"/>
    <col min="8984" max="8984" width="11" style="2" customWidth="1"/>
    <col min="8985" max="8985" width="10.5703125" style="2" bestFit="1" customWidth="1"/>
    <col min="8986" max="8986" width="15" style="2" bestFit="1" customWidth="1"/>
    <col min="8987" max="8988" width="12.28515625" style="2" bestFit="1" customWidth="1"/>
    <col min="8989" max="8989" width="12.28515625" style="2" customWidth="1"/>
    <col min="8990" max="8990" width="11.85546875" style="2" bestFit="1" customWidth="1"/>
    <col min="8991" max="8991" width="15.5703125" style="2" bestFit="1" customWidth="1"/>
    <col min="8992" max="8992" width="17.7109375" style="2" customWidth="1"/>
    <col min="8993" max="8993" width="17.5703125" style="2" bestFit="1" customWidth="1"/>
    <col min="8994" max="8994" width="13.28515625" style="2" bestFit="1" customWidth="1"/>
    <col min="8995" max="8995" width="13.7109375" style="2" bestFit="1" customWidth="1"/>
    <col min="8996" max="8996" width="14.7109375" style="2" bestFit="1" customWidth="1"/>
    <col min="8997" max="8997" width="17.5703125" style="2" bestFit="1" customWidth="1"/>
    <col min="8998" max="8998" width="17.5703125" style="2" customWidth="1"/>
    <col min="8999" max="8999" width="14.28515625" style="2" bestFit="1" customWidth="1"/>
    <col min="9000" max="9000" width="13.42578125" style="2" bestFit="1" customWidth="1"/>
    <col min="9001" max="9001" width="11.28515625" style="2" bestFit="1" customWidth="1"/>
    <col min="9002" max="9003" width="11.28515625" style="2" customWidth="1"/>
    <col min="9004" max="9004" width="11.42578125" style="2" bestFit="1" customWidth="1"/>
    <col min="9005" max="9006" width="11.42578125" style="2" customWidth="1"/>
    <col min="9007" max="9007" width="14.140625" style="2" bestFit="1" customWidth="1"/>
    <col min="9008" max="9008" width="0" style="2" hidden="1" customWidth="1"/>
    <col min="9009" max="9009" width="11" style="2" bestFit="1" customWidth="1"/>
    <col min="9010" max="9010" width="21.140625" style="2" customWidth="1"/>
    <col min="9011" max="9222" width="9.140625" style="2"/>
    <col min="9223" max="9223" width="13.7109375" style="2" customWidth="1"/>
    <col min="9224" max="9224" width="18.5703125" style="2" bestFit="1" customWidth="1"/>
    <col min="9225" max="9225" width="16.7109375" style="2" bestFit="1" customWidth="1"/>
    <col min="9226" max="9229" width="13.85546875" style="2" customWidth="1"/>
    <col min="9230" max="9230" width="15.28515625" style="2" bestFit="1" customWidth="1"/>
    <col min="9231" max="9231" width="16.28515625" style="2" bestFit="1" customWidth="1"/>
    <col min="9232" max="9232" width="17.28515625" style="2" bestFit="1" customWidth="1"/>
    <col min="9233" max="9233" width="13.28515625" style="2" customWidth="1"/>
    <col min="9234" max="9234" width="12.28515625" style="2" bestFit="1" customWidth="1"/>
    <col min="9235" max="9235" width="11.42578125" style="2" bestFit="1" customWidth="1"/>
    <col min="9236" max="9236" width="11.42578125" style="2" customWidth="1"/>
    <col min="9237" max="9237" width="10.7109375" style="2" bestFit="1" customWidth="1"/>
    <col min="9238" max="9238" width="10.7109375" style="2" customWidth="1"/>
    <col min="9239" max="9239" width="11.28515625" style="2" customWidth="1"/>
    <col min="9240" max="9240" width="11" style="2" customWidth="1"/>
    <col min="9241" max="9241" width="10.5703125" style="2" bestFit="1" customWidth="1"/>
    <col min="9242" max="9242" width="15" style="2" bestFit="1" customWidth="1"/>
    <col min="9243" max="9244" width="12.28515625" style="2" bestFit="1" customWidth="1"/>
    <col min="9245" max="9245" width="12.28515625" style="2" customWidth="1"/>
    <col min="9246" max="9246" width="11.85546875" style="2" bestFit="1" customWidth="1"/>
    <col min="9247" max="9247" width="15.5703125" style="2" bestFit="1" customWidth="1"/>
    <col min="9248" max="9248" width="17.7109375" style="2" customWidth="1"/>
    <col min="9249" max="9249" width="17.5703125" style="2" bestFit="1" customWidth="1"/>
    <col min="9250" max="9250" width="13.28515625" style="2" bestFit="1" customWidth="1"/>
    <col min="9251" max="9251" width="13.7109375" style="2" bestFit="1" customWidth="1"/>
    <col min="9252" max="9252" width="14.7109375" style="2" bestFit="1" customWidth="1"/>
    <col min="9253" max="9253" width="17.5703125" style="2" bestFit="1" customWidth="1"/>
    <col min="9254" max="9254" width="17.5703125" style="2" customWidth="1"/>
    <col min="9255" max="9255" width="14.28515625" style="2" bestFit="1" customWidth="1"/>
    <col min="9256" max="9256" width="13.42578125" style="2" bestFit="1" customWidth="1"/>
    <col min="9257" max="9257" width="11.28515625" style="2" bestFit="1" customWidth="1"/>
    <col min="9258" max="9259" width="11.28515625" style="2" customWidth="1"/>
    <col min="9260" max="9260" width="11.42578125" style="2" bestFit="1" customWidth="1"/>
    <col min="9261" max="9262" width="11.42578125" style="2" customWidth="1"/>
    <col min="9263" max="9263" width="14.140625" style="2" bestFit="1" customWidth="1"/>
    <col min="9264" max="9264" width="0" style="2" hidden="1" customWidth="1"/>
    <col min="9265" max="9265" width="11" style="2" bestFit="1" customWidth="1"/>
    <col min="9266" max="9266" width="21.140625" style="2" customWidth="1"/>
    <col min="9267" max="9478" width="9.140625" style="2"/>
    <col min="9479" max="9479" width="13.7109375" style="2" customWidth="1"/>
    <col min="9480" max="9480" width="18.5703125" style="2" bestFit="1" customWidth="1"/>
    <col min="9481" max="9481" width="16.7109375" style="2" bestFit="1" customWidth="1"/>
    <col min="9482" max="9485" width="13.85546875" style="2" customWidth="1"/>
    <col min="9486" max="9486" width="15.28515625" style="2" bestFit="1" customWidth="1"/>
    <col min="9487" max="9487" width="16.28515625" style="2" bestFit="1" customWidth="1"/>
    <col min="9488" max="9488" width="17.28515625" style="2" bestFit="1" customWidth="1"/>
    <col min="9489" max="9489" width="13.28515625" style="2" customWidth="1"/>
    <col min="9490" max="9490" width="12.28515625" style="2" bestFit="1" customWidth="1"/>
    <col min="9491" max="9491" width="11.42578125" style="2" bestFit="1" customWidth="1"/>
    <col min="9492" max="9492" width="11.42578125" style="2" customWidth="1"/>
    <col min="9493" max="9493" width="10.7109375" style="2" bestFit="1" customWidth="1"/>
    <col min="9494" max="9494" width="10.7109375" style="2" customWidth="1"/>
    <col min="9495" max="9495" width="11.28515625" style="2" customWidth="1"/>
    <col min="9496" max="9496" width="11" style="2" customWidth="1"/>
    <col min="9497" max="9497" width="10.5703125" style="2" bestFit="1" customWidth="1"/>
    <col min="9498" max="9498" width="15" style="2" bestFit="1" customWidth="1"/>
    <col min="9499" max="9500" width="12.28515625" style="2" bestFit="1" customWidth="1"/>
    <col min="9501" max="9501" width="12.28515625" style="2" customWidth="1"/>
    <col min="9502" max="9502" width="11.85546875" style="2" bestFit="1" customWidth="1"/>
    <col min="9503" max="9503" width="15.5703125" style="2" bestFit="1" customWidth="1"/>
    <col min="9504" max="9504" width="17.7109375" style="2" customWidth="1"/>
    <col min="9505" max="9505" width="17.5703125" style="2" bestFit="1" customWidth="1"/>
    <col min="9506" max="9506" width="13.28515625" style="2" bestFit="1" customWidth="1"/>
    <col min="9507" max="9507" width="13.7109375" style="2" bestFit="1" customWidth="1"/>
    <col min="9508" max="9508" width="14.7109375" style="2" bestFit="1" customWidth="1"/>
    <col min="9509" max="9509" width="17.5703125" style="2" bestFit="1" customWidth="1"/>
    <col min="9510" max="9510" width="17.5703125" style="2" customWidth="1"/>
    <col min="9511" max="9511" width="14.28515625" style="2" bestFit="1" customWidth="1"/>
    <col min="9512" max="9512" width="13.42578125" style="2" bestFit="1" customWidth="1"/>
    <col min="9513" max="9513" width="11.28515625" style="2" bestFit="1" customWidth="1"/>
    <col min="9514" max="9515" width="11.28515625" style="2" customWidth="1"/>
    <col min="9516" max="9516" width="11.42578125" style="2" bestFit="1" customWidth="1"/>
    <col min="9517" max="9518" width="11.42578125" style="2" customWidth="1"/>
    <col min="9519" max="9519" width="14.140625" style="2" bestFit="1" customWidth="1"/>
    <col min="9520" max="9520" width="0" style="2" hidden="1" customWidth="1"/>
    <col min="9521" max="9521" width="11" style="2" bestFit="1" customWidth="1"/>
    <col min="9522" max="9522" width="21.140625" style="2" customWidth="1"/>
    <col min="9523" max="9734" width="9.140625" style="2"/>
    <col min="9735" max="9735" width="13.7109375" style="2" customWidth="1"/>
    <col min="9736" max="9736" width="18.5703125" style="2" bestFit="1" customWidth="1"/>
    <col min="9737" max="9737" width="16.7109375" style="2" bestFit="1" customWidth="1"/>
    <col min="9738" max="9741" width="13.85546875" style="2" customWidth="1"/>
    <col min="9742" max="9742" width="15.28515625" style="2" bestFit="1" customWidth="1"/>
    <col min="9743" max="9743" width="16.28515625" style="2" bestFit="1" customWidth="1"/>
    <col min="9744" max="9744" width="17.28515625" style="2" bestFit="1" customWidth="1"/>
    <col min="9745" max="9745" width="13.28515625" style="2" customWidth="1"/>
    <col min="9746" max="9746" width="12.28515625" style="2" bestFit="1" customWidth="1"/>
    <col min="9747" max="9747" width="11.42578125" style="2" bestFit="1" customWidth="1"/>
    <col min="9748" max="9748" width="11.42578125" style="2" customWidth="1"/>
    <col min="9749" max="9749" width="10.7109375" style="2" bestFit="1" customWidth="1"/>
    <col min="9750" max="9750" width="10.7109375" style="2" customWidth="1"/>
    <col min="9751" max="9751" width="11.28515625" style="2" customWidth="1"/>
    <col min="9752" max="9752" width="11" style="2" customWidth="1"/>
    <col min="9753" max="9753" width="10.5703125" style="2" bestFit="1" customWidth="1"/>
    <col min="9754" max="9754" width="15" style="2" bestFit="1" customWidth="1"/>
    <col min="9755" max="9756" width="12.28515625" style="2" bestFit="1" customWidth="1"/>
    <col min="9757" max="9757" width="12.28515625" style="2" customWidth="1"/>
    <col min="9758" max="9758" width="11.85546875" style="2" bestFit="1" customWidth="1"/>
    <col min="9759" max="9759" width="15.5703125" style="2" bestFit="1" customWidth="1"/>
    <col min="9760" max="9760" width="17.7109375" style="2" customWidth="1"/>
    <col min="9761" max="9761" width="17.5703125" style="2" bestFit="1" customWidth="1"/>
    <col min="9762" max="9762" width="13.28515625" style="2" bestFit="1" customWidth="1"/>
    <col min="9763" max="9763" width="13.7109375" style="2" bestFit="1" customWidth="1"/>
    <col min="9764" max="9764" width="14.7109375" style="2" bestFit="1" customWidth="1"/>
    <col min="9765" max="9765" width="17.5703125" style="2" bestFit="1" customWidth="1"/>
    <col min="9766" max="9766" width="17.5703125" style="2" customWidth="1"/>
    <col min="9767" max="9767" width="14.28515625" style="2" bestFit="1" customWidth="1"/>
    <col min="9768" max="9768" width="13.42578125" style="2" bestFit="1" customWidth="1"/>
    <col min="9769" max="9769" width="11.28515625" style="2" bestFit="1" customWidth="1"/>
    <col min="9770" max="9771" width="11.28515625" style="2" customWidth="1"/>
    <col min="9772" max="9772" width="11.42578125" style="2" bestFit="1" customWidth="1"/>
    <col min="9773" max="9774" width="11.42578125" style="2" customWidth="1"/>
    <col min="9775" max="9775" width="14.140625" style="2" bestFit="1" customWidth="1"/>
    <col min="9776" max="9776" width="0" style="2" hidden="1" customWidth="1"/>
    <col min="9777" max="9777" width="11" style="2" bestFit="1" customWidth="1"/>
    <col min="9778" max="9778" width="21.140625" style="2" customWidth="1"/>
    <col min="9779" max="9990" width="9.140625" style="2"/>
    <col min="9991" max="9991" width="13.7109375" style="2" customWidth="1"/>
    <col min="9992" max="9992" width="18.5703125" style="2" bestFit="1" customWidth="1"/>
    <col min="9993" max="9993" width="16.7109375" style="2" bestFit="1" customWidth="1"/>
    <col min="9994" max="9997" width="13.85546875" style="2" customWidth="1"/>
    <col min="9998" max="9998" width="15.28515625" style="2" bestFit="1" customWidth="1"/>
    <col min="9999" max="9999" width="16.28515625" style="2" bestFit="1" customWidth="1"/>
    <col min="10000" max="10000" width="17.28515625" style="2" bestFit="1" customWidth="1"/>
    <col min="10001" max="10001" width="13.28515625" style="2" customWidth="1"/>
    <col min="10002" max="10002" width="12.28515625" style="2" bestFit="1" customWidth="1"/>
    <col min="10003" max="10003" width="11.42578125" style="2" bestFit="1" customWidth="1"/>
    <col min="10004" max="10004" width="11.42578125" style="2" customWidth="1"/>
    <col min="10005" max="10005" width="10.7109375" style="2" bestFit="1" customWidth="1"/>
    <col min="10006" max="10006" width="10.7109375" style="2" customWidth="1"/>
    <col min="10007" max="10007" width="11.28515625" style="2" customWidth="1"/>
    <col min="10008" max="10008" width="11" style="2" customWidth="1"/>
    <col min="10009" max="10009" width="10.5703125" style="2" bestFit="1" customWidth="1"/>
    <col min="10010" max="10010" width="15" style="2" bestFit="1" customWidth="1"/>
    <col min="10011" max="10012" width="12.28515625" style="2" bestFit="1" customWidth="1"/>
    <col min="10013" max="10013" width="12.28515625" style="2" customWidth="1"/>
    <col min="10014" max="10014" width="11.85546875" style="2" bestFit="1" customWidth="1"/>
    <col min="10015" max="10015" width="15.5703125" style="2" bestFit="1" customWidth="1"/>
    <col min="10016" max="10016" width="17.7109375" style="2" customWidth="1"/>
    <col min="10017" max="10017" width="17.5703125" style="2" bestFit="1" customWidth="1"/>
    <col min="10018" max="10018" width="13.28515625" style="2" bestFit="1" customWidth="1"/>
    <col min="10019" max="10019" width="13.7109375" style="2" bestFit="1" customWidth="1"/>
    <col min="10020" max="10020" width="14.7109375" style="2" bestFit="1" customWidth="1"/>
    <col min="10021" max="10021" width="17.5703125" style="2" bestFit="1" customWidth="1"/>
    <col min="10022" max="10022" width="17.5703125" style="2" customWidth="1"/>
    <col min="10023" max="10023" width="14.28515625" style="2" bestFit="1" customWidth="1"/>
    <col min="10024" max="10024" width="13.42578125" style="2" bestFit="1" customWidth="1"/>
    <col min="10025" max="10025" width="11.28515625" style="2" bestFit="1" customWidth="1"/>
    <col min="10026" max="10027" width="11.28515625" style="2" customWidth="1"/>
    <col min="10028" max="10028" width="11.42578125" style="2" bestFit="1" customWidth="1"/>
    <col min="10029" max="10030" width="11.42578125" style="2" customWidth="1"/>
    <col min="10031" max="10031" width="14.140625" style="2" bestFit="1" customWidth="1"/>
    <col min="10032" max="10032" width="0" style="2" hidden="1" customWidth="1"/>
    <col min="10033" max="10033" width="11" style="2" bestFit="1" customWidth="1"/>
    <col min="10034" max="10034" width="21.140625" style="2" customWidth="1"/>
    <col min="10035" max="10246" width="9.140625" style="2"/>
    <col min="10247" max="10247" width="13.7109375" style="2" customWidth="1"/>
    <col min="10248" max="10248" width="18.5703125" style="2" bestFit="1" customWidth="1"/>
    <col min="10249" max="10249" width="16.7109375" style="2" bestFit="1" customWidth="1"/>
    <col min="10250" max="10253" width="13.85546875" style="2" customWidth="1"/>
    <col min="10254" max="10254" width="15.28515625" style="2" bestFit="1" customWidth="1"/>
    <col min="10255" max="10255" width="16.28515625" style="2" bestFit="1" customWidth="1"/>
    <col min="10256" max="10256" width="17.28515625" style="2" bestFit="1" customWidth="1"/>
    <col min="10257" max="10257" width="13.28515625" style="2" customWidth="1"/>
    <col min="10258" max="10258" width="12.28515625" style="2" bestFit="1" customWidth="1"/>
    <col min="10259" max="10259" width="11.42578125" style="2" bestFit="1" customWidth="1"/>
    <col min="10260" max="10260" width="11.42578125" style="2" customWidth="1"/>
    <col min="10261" max="10261" width="10.7109375" style="2" bestFit="1" customWidth="1"/>
    <col min="10262" max="10262" width="10.7109375" style="2" customWidth="1"/>
    <col min="10263" max="10263" width="11.28515625" style="2" customWidth="1"/>
    <col min="10264" max="10264" width="11" style="2" customWidth="1"/>
    <col min="10265" max="10265" width="10.5703125" style="2" bestFit="1" customWidth="1"/>
    <col min="10266" max="10266" width="15" style="2" bestFit="1" customWidth="1"/>
    <col min="10267" max="10268" width="12.28515625" style="2" bestFit="1" customWidth="1"/>
    <col min="10269" max="10269" width="12.28515625" style="2" customWidth="1"/>
    <col min="10270" max="10270" width="11.85546875" style="2" bestFit="1" customWidth="1"/>
    <col min="10271" max="10271" width="15.5703125" style="2" bestFit="1" customWidth="1"/>
    <col min="10272" max="10272" width="17.7109375" style="2" customWidth="1"/>
    <col min="10273" max="10273" width="17.5703125" style="2" bestFit="1" customWidth="1"/>
    <col min="10274" max="10274" width="13.28515625" style="2" bestFit="1" customWidth="1"/>
    <col min="10275" max="10275" width="13.7109375" style="2" bestFit="1" customWidth="1"/>
    <col min="10276" max="10276" width="14.7109375" style="2" bestFit="1" customWidth="1"/>
    <col min="10277" max="10277" width="17.5703125" style="2" bestFit="1" customWidth="1"/>
    <col min="10278" max="10278" width="17.5703125" style="2" customWidth="1"/>
    <col min="10279" max="10279" width="14.28515625" style="2" bestFit="1" customWidth="1"/>
    <col min="10280" max="10280" width="13.42578125" style="2" bestFit="1" customWidth="1"/>
    <col min="10281" max="10281" width="11.28515625" style="2" bestFit="1" customWidth="1"/>
    <col min="10282" max="10283" width="11.28515625" style="2" customWidth="1"/>
    <col min="10284" max="10284" width="11.42578125" style="2" bestFit="1" customWidth="1"/>
    <col min="10285" max="10286" width="11.42578125" style="2" customWidth="1"/>
    <col min="10287" max="10287" width="14.140625" style="2" bestFit="1" customWidth="1"/>
    <col min="10288" max="10288" width="0" style="2" hidden="1" customWidth="1"/>
    <col min="10289" max="10289" width="11" style="2" bestFit="1" customWidth="1"/>
    <col min="10290" max="10290" width="21.140625" style="2" customWidth="1"/>
    <col min="10291" max="10502" width="9.140625" style="2"/>
    <col min="10503" max="10503" width="13.7109375" style="2" customWidth="1"/>
    <col min="10504" max="10504" width="18.5703125" style="2" bestFit="1" customWidth="1"/>
    <col min="10505" max="10505" width="16.7109375" style="2" bestFit="1" customWidth="1"/>
    <col min="10506" max="10509" width="13.85546875" style="2" customWidth="1"/>
    <col min="10510" max="10510" width="15.28515625" style="2" bestFit="1" customWidth="1"/>
    <col min="10511" max="10511" width="16.28515625" style="2" bestFit="1" customWidth="1"/>
    <col min="10512" max="10512" width="17.28515625" style="2" bestFit="1" customWidth="1"/>
    <col min="10513" max="10513" width="13.28515625" style="2" customWidth="1"/>
    <col min="10514" max="10514" width="12.28515625" style="2" bestFit="1" customWidth="1"/>
    <col min="10515" max="10515" width="11.42578125" style="2" bestFit="1" customWidth="1"/>
    <col min="10516" max="10516" width="11.42578125" style="2" customWidth="1"/>
    <col min="10517" max="10517" width="10.7109375" style="2" bestFit="1" customWidth="1"/>
    <col min="10518" max="10518" width="10.7109375" style="2" customWidth="1"/>
    <col min="10519" max="10519" width="11.28515625" style="2" customWidth="1"/>
    <col min="10520" max="10520" width="11" style="2" customWidth="1"/>
    <col min="10521" max="10521" width="10.5703125" style="2" bestFit="1" customWidth="1"/>
    <col min="10522" max="10522" width="15" style="2" bestFit="1" customWidth="1"/>
    <col min="10523" max="10524" width="12.28515625" style="2" bestFit="1" customWidth="1"/>
    <col min="10525" max="10525" width="12.28515625" style="2" customWidth="1"/>
    <col min="10526" max="10526" width="11.85546875" style="2" bestFit="1" customWidth="1"/>
    <col min="10527" max="10527" width="15.5703125" style="2" bestFit="1" customWidth="1"/>
    <col min="10528" max="10528" width="17.7109375" style="2" customWidth="1"/>
    <col min="10529" max="10529" width="17.5703125" style="2" bestFit="1" customWidth="1"/>
    <col min="10530" max="10530" width="13.28515625" style="2" bestFit="1" customWidth="1"/>
    <col min="10531" max="10531" width="13.7109375" style="2" bestFit="1" customWidth="1"/>
    <col min="10532" max="10532" width="14.7109375" style="2" bestFit="1" customWidth="1"/>
    <col min="10533" max="10533" width="17.5703125" style="2" bestFit="1" customWidth="1"/>
    <col min="10534" max="10534" width="17.5703125" style="2" customWidth="1"/>
    <col min="10535" max="10535" width="14.28515625" style="2" bestFit="1" customWidth="1"/>
    <col min="10536" max="10536" width="13.42578125" style="2" bestFit="1" customWidth="1"/>
    <col min="10537" max="10537" width="11.28515625" style="2" bestFit="1" customWidth="1"/>
    <col min="10538" max="10539" width="11.28515625" style="2" customWidth="1"/>
    <col min="10540" max="10540" width="11.42578125" style="2" bestFit="1" customWidth="1"/>
    <col min="10541" max="10542" width="11.42578125" style="2" customWidth="1"/>
    <col min="10543" max="10543" width="14.140625" style="2" bestFit="1" customWidth="1"/>
    <col min="10544" max="10544" width="0" style="2" hidden="1" customWidth="1"/>
    <col min="10545" max="10545" width="11" style="2" bestFit="1" customWidth="1"/>
    <col min="10546" max="10546" width="21.140625" style="2" customWidth="1"/>
    <col min="10547" max="10758" width="9.140625" style="2"/>
    <col min="10759" max="10759" width="13.7109375" style="2" customWidth="1"/>
    <col min="10760" max="10760" width="18.5703125" style="2" bestFit="1" customWidth="1"/>
    <col min="10761" max="10761" width="16.7109375" style="2" bestFit="1" customWidth="1"/>
    <col min="10762" max="10765" width="13.85546875" style="2" customWidth="1"/>
    <col min="10766" max="10766" width="15.28515625" style="2" bestFit="1" customWidth="1"/>
    <col min="10767" max="10767" width="16.28515625" style="2" bestFit="1" customWidth="1"/>
    <col min="10768" max="10768" width="17.28515625" style="2" bestFit="1" customWidth="1"/>
    <col min="10769" max="10769" width="13.28515625" style="2" customWidth="1"/>
    <col min="10770" max="10770" width="12.28515625" style="2" bestFit="1" customWidth="1"/>
    <col min="10771" max="10771" width="11.42578125" style="2" bestFit="1" customWidth="1"/>
    <col min="10772" max="10772" width="11.42578125" style="2" customWidth="1"/>
    <col min="10773" max="10773" width="10.7109375" style="2" bestFit="1" customWidth="1"/>
    <col min="10774" max="10774" width="10.7109375" style="2" customWidth="1"/>
    <col min="10775" max="10775" width="11.28515625" style="2" customWidth="1"/>
    <col min="10776" max="10776" width="11" style="2" customWidth="1"/>
    <col min="10777" max="10777" width="10.5703125" style="2" bestFit="1" customWidth="1"/>
    <col min="10778" max="10778" width="15" style="2" bestFit="1" customWidth="1"/>
    <col min="10779" max="10780" width="12.28515625" style="2" bestFit="1" customWidth="1"/>
    <col min="10781" max="10781" width="12.28515625" style="2" customWidth="1"/>
    <col min="10782" max="10782" width="11.85546875" style="2" bestFit="1" customWidth="1"/>
    <col min="10783" max="10783" width="15.5703125" style="2" bestFit="1" customWidth="1"/>
    <col min="10784" max="10784" width="17.7109375" style="2" customWidth="1"/>
    <col min="10785" max="10785" width="17.5703125" style="2" bestFit="1" customWidth="1"/>
    <col min="10786" max="10786" width="13.28515625" style="2" bestFit="1" customWidth="1"/>
    <col min="10787" max="10787" width="13.7109375" style="2" bestFit="1" customWidth="1"/>
    <col min="10788" max="10788" width="14.7109375" style="2" bestFit="1" customWidth="1"/>
    <col min="10789" max="10789" width="17.5703125" style="2" bestFit="1" customWidth="1"/>
    <col min="10790" max="10790" width="17.5703125" style="2" customWidth="1"/>
    <col min="10791" max="10791" width="14.28515625" style="2" bestFit="1" customWidth="1"/>
    <col min="10792" max="10792" width="13.42578125" style="2" bestFit="1" customWidth="1"/>
    <col min="10793" max="10793" width="11.28515625" style="2" bestFit="1" customWidth="1"/>
    <col min="10794" max="10795" width="11.28515625" style="2" customWidth="1"/>
    <col min="10796" max="10796" width="11.42578125" style="2" bestFit="1" customWidth="1"/>
    <col min="10797" max="10798" width="11.42578125" style="2" customWidth="1"/>
    <col min="10799" max="10799" width="14.140625" style="2" bestFit="1" customWidth="1"/>
    <col min="10800" max="10800" width="0" style="2" hidden="1" customWidth="1"/>
    <col min="10801" max="10801" width="11" style="2" bestFit="1" customWidth="1"/>
    <col min="10802" max="10802" width="21.140625" style="2" customWidth="1"/>
    <col min="10803" max="11014" width="9.140625" style="2"/>
    <col min="11015" max="11015" width="13.7109375" style="2" customWidth="1"/>
    <col min="11016" max="11016" width="18.5703125" style="2" bestFit="1" customWidth="1"/>
    <col min="11017" max="11017" width="16.7109375" style="2" bestFit="1" customWidth="1"/>
    <col min="11018" max="11021" width="13.85546875" style="2" customWidth="1"/>
    <col min="11022" max="11022" width="15.28515625" style="2" bestFit="1" customWidth="1"/>
    <col min="11023" max="11023" width="16.28515625" style="2" bestFit="1" customWidth="1"/>
    <col min="11024" max="11024" width="17.28515625" style="2" bestFit="1" customWidth="1"/>
    <col min="11025" max="11025" width="13.28515625" style="2" customWidth="1"/>
    <col min="11026" max="11026" width="12.28515625" style="2" bestFit="1" customWidth="1"/>
    <col min="11027" max="11027" width="11.42578125" style="2" bestFit="1" customWidth="1"/>
    <col min="11028" max="11028" width="11.42578125" style="2" customWidth="1"/>
    <col min="11029" max="11029" width="10.7109375" style="2" bestFit="1" customWidth="1"/>
    <col min="11030" max="11030" width="10.7109375" style="2" customWidth="1"/>
    <col min="11031" max="11031" width="11.28515625" style="2" customWidth="1"/>
    <col min="11032" max="11032" width="11" style="2" customWidth="1"/>
    <col min="11033" max="11033" width="10.5703125" style="2" bestFit="1" customWidth="1"/>
    <col min="11034" max="11034" width="15" style="2" bestFit="1" customWidth="1"/>
    <col min="11035" max="11036" width="12.28515625" style="2" bestFit="1" customWidth="1"/>
    <col min="11037" max="11037" width="12.28515625" style="2" customWidth="1"/>
    <col min="11038" max="11038" width="11.85546875" style="2" bestFit="1" customWidth="1"/>
    <col min="11039" max="11039" width="15.5703125" style="2" bestFit="1" customWidth="1"/>
    <col min="11040" max="11040" width="17.7109375" style="2" customWidth="1"/>
    <col min="11041" max="11041" width="17.5703125" style="2" bestFit="1" customWidth="1"/>
    <col min="11042" max="11042" width="13.28515625" style="2" bestFit="1" customWidth="1"/>
    <col min="11043" max="11043" width="13.7109375" style="2" bestFit="1" customWidth="1"/>
    <col min="11044" max="11044" width="14.7109375" style="2" bestFit="1" customWidth="1"/>
    <col min="11045" max="11045" width="17.5703125" style="2" bestFit="1" customWidth="1"/>
    <col min="11046" max="11046" width="17.5703125" style="2" customWidth="1"/>
    <col min="11047" max="11047" width="14.28515625" style="2" bestFit="1" customWidth="1"/>
    <col min="11048" max="11048" width="13.42578125" style="2" bestFit="1" customWidth="1"/>
    <col min="11049" max="11049" width="11.28515625" style="2" bestFit="1" customWidth="1"/>
    <col min="11050" max="11051" width="11.28515625" style="2" customWidth="1"/>
    <col min="11052" max="11052" width="11.42578125" style="2" bestFit="1" customWidth="1"/>
    <col min="11053" max="11054" width="11.42578125" style="2" customWidth="1"/>
    <col min="11055" max="11055" width="14.140625" style="2" bestFit="1" customWidth="1"/>
    <col min="11056" max="11056" width="0" style="2" hidden="1" customWidth="1"/>
    <col min="11057" max="11057" width="11" style="2" bestFit="1" customWidth="1"/>
    <col min="11058" max="11058" width="21.140625" style="2" customWidth="1"/>
    <col min="11059" max="11270" width="9.140625" style="2"/>
    <col min="11271" max="11271" width="13.7109375" style="2" customWidth="1"/>
    <col min="11272" max="11272" width="18.5703125" style="2" bestFit="1" customWidth="1"/>
    <col min="11273" max="11273" width="16.7109375" style="2" bestFit="1" customWidth="1"/>
    <col min="11274" max="11277" width="13.85546875" style="2" customWidth="1"/>
    <col min="11278" max="11278" width="15.28515625" style="2" bestFit="1" customWidth="1"/>
    <col min="11279" max="11279" width="16.28515625" style="2" bestFit="1" customWidth="1"/>
    <col min="11280" max="11280" width="17.28515625" style="2" bestFit="1" customWidth="1"/>
    <col min="11281" max="11281" width="13.28515625" style="2" customWidth="1"/>
    <col min="11282" max="11282" width="12.28515625" style="2" bestFit="1" customWidth="1"/>
    <col min="11283" max="11283" width="11.42578125" style="2" bestFit="1" customWidth="1"/>
    <col min="11284" max="11284" width="11.42578125" style="2" customWidth="1"/>
    <col min="11285" max="11285" width="10.7109375" style="2" bestFit="1" customWidth="1"/>
    <col min="11286" max="11286" width="10.7109375" style="2" customWidth="1"/>
    <col min="11287" max="11287" width="11.28515625" style="2" customWidth="1"/>
    <col min="11288" max="11288" width="11" style="2" customWidth="1"/>
    <col min="11289" max="11289" width="10.5703125" style="2" bestFit="1" customWidth="1"/>
    <col min="11290" max="11290" width="15" style="2" bestFit="1" customWidth="1"/>
    <col min="11291" max="11292" width="12.28515625" style="2" bestFit="1" customWidth="1"/>
    <col min="11293" max="11293" width="12.28515625" style="2" customWidth="1"/>
    <col min="11294" max="11294" width="11.85546875" style="2" bestFit="1" customWidth="1"/>
    <col min="11295" max="11295" width="15.5703125" style="2" bestFit="1" customWidth="1"/>
    <col min="11296" max="11296" width="17.7109375" style="2" customWidth="1"/>
    <col min="11297" max="11297" width="17.5703125" style="2" bestFit="1" customWidth="1"/>
    <col min="11298" max="11298" width="13.28515625" style="2" bestFit="1" customWidth="1"/>
    <col min="11299" max="11299" width="13.7109375" style="2" bestFit="1" customWidth="1"/>
    <col min="11300" max="11300" width="14.7109375" style="2" bestFit="1" customWidth="1"/>
    <col min="11301" max="11301" width="17.5703125" style="2" bestFit="1" customWidth="1"/>
    <col min="11302" max="11302" width="17.5703125" style="2" customWidth="1"/>
    <col min="11303" max="11303" width="14.28515625" style="2" bestFit="1" customWidth="1"/>
    <col min="11304" max="11304" width="13.42578125" style="2" bestFit="1" customWidth="1"/>
    <col min="11305" max="11305" width="11.28515625" style="2" bestFit="1" customWidth="1"/>
    <col min="11306" max="11307" width="11.28515625" style="2" customWidth="1"/>
    <col min="11308" max="11308" width="11.42578125" style="2" bestFit="1" customWidth="1"/>
    <col min="11309" max="11310" width="11.42578125" style="2" customWidth="1"/>
    <col min="11311" max="11311" width="14.140625" style="2" bestFit="1" customWidth="1"/>
    <col min="11312" max="11312" width="0" style="2" hidden="1" customWidth="1"/>
    <col min="11313" max="11313" width="11" style="2" bestFit="1" customWidth="1"/>
    <col min="11314" max="11314" width="21.140625" style="2" customWidth="1"/>
    <col min="11315" max="11526" width="9.140625" style="2"/>
    <col min="11527" max="11527" width="13.7109375" style="2" customWidth="1"/>
    <col min="11528" max="11528" width="18.5703125" style="2" bestFit="1" customWidth="1"/>
    <col min="11529" max="11529" width="16.7109375" style="2" bestFit="1" customWidth="1"/>
    <col min="11530" max="11533" width="13.85546875" style="2" customWidth="1"/>
    <col min="11534" max="11534" width="15.28515625" style="2" bestFit="1" customWidth="1"/>
    <col min="11535" max="11535" width="16.28515625" style="2" bestFit="1" customWidth="1"/>
    <col min="11536" max="11536" width="17.28515625" style="2" bestFit="1" customWidth="1"/>
    <col min="11537" max="11537" width="13.28515625" style="2" customWidth="1"/>
    <col min="11538" max="11538" width="12.28515625" style="2" bestFit="1" customWidth="1"/>
    <col min="11539" max="11539" width="11.42578125" style="2" bestFit="1" customWidth="1"/>
    <col min="11540" max="11540" width="11.42578125" style="2" customWidth="1"/>
    <col min="11541" max="11541" width="10.7109375" style="2" bestFit="1" customWidth="1"/>
    <col min="11542" max="11542" width="10.7109375" style="2" customWidth="1"/>
    <col min="11543" max="11543" width="11.28515625" style="2" customWidth="1"/>
    <col min="11544" max="11544" width="11" style="2" customWidth="1"/>
    <col min="11545" max="11545" width="10.5703125" style="2" bestFit="1" customWidth="1"/>
    <col min="11546" max="11546" width="15" style="2" bestFit="1" customWidth="1"/>
    <col min="11547" max="11548" width="12.28515625" style="2" bestFit="1" customWidth="1"/>
    <col min="11549" max="11549" width="12.28515625" style="2" customWidth="1"/>
    <col min="11550" max="11550" width="11.85546875" style="2" bestFit="1" customWidth="1"/>
    <col min="11551" max="11551" width="15.5703125" style="2" bestFit="1" customWidth="1"/>
    <col min="11552" max="11552" width="17.7109375" style="2" customWidth="1"/>
    <col min="11553" max="11553" width="17.5703125" style="2" bestFit="1" customWidth="1"/>
    <col min="11554" max="11554" width="13.28515625" style="2" bestFit="1" customWidth="1"/>
    <col min="11555" max="11555" width="13.7109375" style="2" bestFit="1" customWidth="1"/>
    <col min="11556" max="11556" width="14.7109375" style="2" bestFit="1" customWidth="1"/>
    <col min="11557" max="11557" width="17.5703125" style="2" bestFit="1" customWidth="1"/>
    <col min="11558" max="11558" width="17.5703125" style="2" customWidth="1"/>
    <col min="11559" max="11559" width="14.28515625" style="2" bestFit="1" customWidth="1"/>
    <col min="11560" max="11560" width="13.42578125" style="2" bestFit="1" customWidth="1"/>
    <col min="11561" max="11561" width="11.28515625" style="2" bestFit="1" customWidth="1"/>
    <col min="11562" max="11563" width="11.28515625" style="2" customWidth="1"/>
    <col min="11564" max="11564" width="11.42578125" style="2" bestFit="1" customWidth="1"/>
    <col min="11565" max="11566" width="11.42578125" style="2" customWidth="1"/>
    <col min="11567" max="11567" width="14.140625" style="2" bestFit="1" customWidth="1"/>
    <col min="11568" max="11568" width="0" style="2" hidden="1" customWidth="1"/>
    <col min="11569" max="11569" width="11" style="2" bestFit="1" customWidth="1"/>
    <col min="11570" max="11570" width="21.140625" style="2" customWidth="1"/>
    <col min="11571" max="11782" width="9.140625" style="2"/>
    <col min="11783" max="11783" width="13.7109375" style="2" customWidth="1"/>
    <col min="11784" max="11784" width="18.5703125" style="2" bestFit="1" customWidth="1"/>
    <col min="11785" max="11785" width="16.7109375" style="2" bestFit="1" customWidth="1"/>
    <col min="11786" max="11789" width="13.85546875" style="2" customWidth="1"/>
    <col min="11790" max="11790" width="15.28515625" style="2" bestFit="1" customWidth="1"/>
    <col min="11791" max="11791" width="16.28515625" style="2" bestFit="1" customWidth="1"/>
    <col min="11792" max="11792" width="17.28515625" style="2" bestFit="1" customWidth="1"/>
    <col min="11793" max="11793" width="13.28515625" style="2" customWidth="1"/>
    <col min="11794" max="11794" width="12.28515625" style="2" bestFit="1" customWidth="1"/>
    <col min="11795" max="11795" width="11.42578125" style="2" bestFit="1" customWidth="1"/>
    <col min="11796" max="11796" width="11.42578125" style="2" customWidth="1"/>
    <col min="11797" max="11797" width="10.7109375" style="2" bestFit="1" customWidth="1"/>
    <col min="11798" max="11798" width="10.7109375" style="2" customWidth="1"/>
    <col min="11799" max="11799" width="11.28515625" style="2" customWidth="1"/>
    <col min="11800" max="11800" width="11" style="2" customWidth="1"/>
    <col min="11801" max="11801" width="10.5703125" style="2" bestFit="1" customWidth="1"/>
    <col min="11802" max="11802" width="15" style="2" bestFit="1" customWidth="1"/>
    <col min="11803" max="11804" width="12.28515625" style="2" bestFit="1" customWidth="1"/>
    <col min="11805" max="11805" width="12.28515625" style="2" customWidth="1"/>
    <col min="11806" max="11806" width="11.85546875" style="2" bestFit="1" customWidth="1"/>
    <col min="11807" max="11807" width="15.5703125" style="2" bestFit="1" customWidth="1"/>
    <col min="11808" max="11808" width="17.7109375" style="2" customWidth="1"/>
    <col min="11809" max="11809" width="17.5703125" style="2" bestFit="1" customWidth="1"/>
    <col min="11810" max="11810" width="13.28515625" style="2" bestFit="1" customWidth="1"/>
    <col min="11811" max="11811" width="13.7109375" style="2" bestFit="1" customWidth="1"/>
    <col min="11812" max="11812" width="14.7109375" style="2" bestFit="1" customWidth="1"/>
    <col min="11813" max="11813" width="17.5703125" style="2" bestFit="1" customWidth="1"/>
    <col min="11814" max="11814" width="17.5703125" style="2" customWidth="1"/>
    <col min="11815" max="11815" width="14.28515625" style="2" bestFit="1" customWidth="1"/>
    <col min="11816" max="11816" width="13.42578125" style="2" bestFit="1" customWidth="1"/>
    <col min="11817" max="11817" width="11.28515625" style="2" bestFit="1" customWidth="1"/>
    <col min="11818" max="11819" width="11.28515625" style="2" customWidth="1"/>
    <col min="11820" max="11820" width="11.42578125" style="2" bestFit="1" customWidth="1"/>
    <col min="11821" max="11822" width="11.42578125" style="2" customWidth="1"/>
    <col min="11823" max="11823" width="14.140625" style="2" bestFit="1" customWidth="1"/>
    <col min="11824" max="11824" width="0" style="2" hidden="1" customWidth="1"/>
    <col min="11825" max="11825" width="11" style="2" bestFit="1" customWidth="1"/>
    <col min="11826" max="11826" width="21.140625" style="2" customWidth="1"/>
    <col min="11827" max="12038" width="9.140625" style="2"/>
    <col min="12039" max="12039" width="13.7109375" style="2" customWidth="1"/>
    <col min="12040" max="12040" width="18.5703125" style="2" bestFit="1" customWidth="1"/>
    <col min="12041" max="12041" width="16.7109375" style="2" bestFit="1" customWidth="1"/>
    <col min="12042" max="12045" width="13.85546875" style="2" customWidth="1"/>
    <col min="12046" max="12046" width="15.28515625" style="2" bestFit="1" customWidth="1"/>
    <col min="12047" max="12047" width="16.28515625" style="2" bestFit="1" customWidth="1"/>
    <col min="12048" max="12048" width="17.28515625" style="2" bestFit="1" customWidth="1"/>
    <col min="12049" max="12049" width="13.28515625" style="2" customWidth="1"/>
    <col min="12050" max="12050" width="12.28515625" style="2" bestFit="1" customWidth="1"/>
    <col min="12051" max="12051" width="11.42578125" style="2" bestFit="1" customWidth="1"/>
    <col min="12052" max="12052" width="11.42578125" style="2" customWidth="1"/>
    <col min="12053" max="12053" width="10.7109375" style="2" bestFit="1" customWidth="1"/>
    <col min="12054" max="12054" width="10.7109375" style="2" customWidth="1"/>
    <col min="12055" max="12055" width="11.28515625" style="2" customWidth="1"/>
    <col min="12056" max="12056" width="11" style="2" customWidth="1"/>
    <col min="12057" max="12057" width="10.5703125" style="2" bestFit="1" customWidth="1"/>
    <col min="12058" max="12058" width="15" style="2" bestFit="1" customWidth="1"/>
    <col min="12059" max="12060" width="12.28515625" style="2" bestFit="1" customWidth="1"/>
    <col min="12061" max="12061" width="12.28515625" style="2" customWidth="1"/>
    <col min="12062" max="12062" width="11.85546875" style="2" bestFit="1" customWidth="1"/>
    <col min="12063" max="12063" width="15.5703125" style="2" bestFit="1" customWidth="1"/>
    <col min="12064" max="12064" width="17.7109375" style="2" customWidth="1"/>
    <col min="12065" max="12065" width="17.5703125" style="2" bestFit="1" customWidth="1"/>
    <col min="12066" max="12066" width="13.28515625" style="2" bestFit="1" customWidth="1"/>
    <col min="12067" max="12067" width="13.7109375" style="2" bestFit="1" customWidth="1"/>
    <col min="12068" max="12068" width="14.7109375" style="2" bestFit="1" customWidth="1"/>
    <col min="12069" max="12069" width="17.5703125" style="2" bestFit="1" customWidth="1"/>
    <col min="12070" max="12070" width="17.5703125" style="2" customWidth="1"/>
    <col min="12071" max="12071" width="14.28515625" style="2" bestFit="1" customWidth="1"/>
    <col min="12072" max="12072" width="13.42578125" style="2" bestFit="1" customWidth="1"/>
    <col min="12073" max="12073" width="11.28515625" style="2" bestFit="1" customWidth="1"/>
    <col min="12074" max="12075" width="11.28515625" style="2" customWidth="1"/>
    <col min="12076" max="12076" width="11.42578125" style="2" bestFit="1" customWidth="1"/>
    <col min="12077" max="12078" width="11.42578125" style="2" customWidth="1"/>
    <col min="12079" max="12079" width="14.140625" style="2" bestFit="1" customWidth="1"/>
    <col min="12080" max="12080" width="0" style="2" hidden="1" customWidth="1"/>
    <col min="12081" max="12081" width="11" style="2" bestFit="1" customWidth="1"/>
    <col min="12082" max="12082" width="21.140625" style="2" customWidth="1"/>
    <col min="12083" max="12294" width="9.140625" style="2"/>
    <col min="12295" max="12295" width="13.7109375" style="2" customWidth="1"/>
    <col min="12296" max="12296" width="18.5703125" style="2" bestFit="1" customWidth="1"/>
    <col min="12297" max="12297" width="16.7109375" style="2" bestFit="1" customWidth="1"/>
    <col min="12298" max="12301" width="13.85546875" style="2" customWidth="1"/>
    <col min="12302" max="12302" width="15.28515625" style="2" bestFit="1" customWidth="1"/>
    <col min="12303" max="12303" width="16.28515625" style="2" bestFit="1" customWidth="1"/>
    <col min="12304" max="12304" width="17.28515625" style="2" bestFit="1" customWidth="1"/>
    <col min="12305" max="12305" width="13.28515625" style="2" customWidth="1"/>
    <col min="12306" max="12306" width="12.28515625" style="2" bestFit="1" customWidth="1"/>
    <col min="12307" max="12307" width="11.42578125" style="2" bestFit="1" customWidth="1"/>
    <col min="12308" max="12308" width="11.42578125" style="2" customWidth="1"/>
    <col min="12309" max="12309" width="10.7109375" style="2" bestFit="1" customWidth="1"/>
    <col min="12310" max="12310" width="10.7109375" style="2" customWidth="1"/>
    <col min="12311" max="12311" width="11.28515625" style="2" customWidth="1"/>
    <col min="12312" max="12312" width="11" style="2" customWidth="1"/>
    <col min="12313" max="12313" width="10.5703125" style="2" bestFit="1" customWidth="1"/>
    <col min="12314" max="12314" width="15" style="2" bestFit="1" customWidth="1"/>
    <col min="12315" max="12316" width="12.28515625" style="2" bestFit="1" customWidth="1"/>
    <col min="12317" max="12317" width="12.28515625" style="2" customWidth="1"/>
    <col min="12318" max="12318" width="11.85546875" style="2" bestFit="1" customWidth="1"/>
    <col min="12319" max="12319" width="15.5703125" style="2" bestFit="1" customWidth="1"/>
    <col min="12320" max="12320" width="17.7109375" style="2" customWidth="1"/>
    <col min="12321" max="12321" width="17.5703125" style="2" bestFit="1" customWidth="1"/>
    <col min="12322" max="12322" width="13.28515625" style="2" bestFit="1" customWidth="1"/>
    <col min="12323" max="12323" width="13.7109375" style="2" bestFit="1" customWidth="1"/>
    <col min="12324" max="12324" width="14.7109375" style="2" bestFit="1" customWidth="1"/>
    <col min="12325" max="12325" width="17.5703125" style="2" bestFit="1" customWidth="1"/>
    <col min="12326" max="12326" width="17.5703125" style="2" customWidth="1"/>
    <col min="12327" max="12327" width="14.28515625" style="2" bestFit="1" customWidth="1"/>
    <col min="12328" max="12328" width="13.42578125" style="2" bestFit="1" customWidth="1"/>
    <col min="12329" max="12329" width="11.28515625" style="2" bestFit="1" customWidth="1"/>
    <col min="12330" max="12331" width="11.28515625" style="2" customWidth="1"/>
    <col min="12332" max="12332" width="11.42578125" style="2" bestFit="1" customWidth="1"/>
    <col min="12333" max="12334" width="11.42578125" style="2" customWidth="1"/>
    <col min="12335" max="12335" width="14.140625" style="2" bestFit="1" customWidth="1"/>
    <col min="12336" max="12336" width="0" style="2" hidden="1" customWidth="1"/>
    <col min="12337" max="12337" width="11" style="2" bestFit="1" customWidth="1"/>
    <col min="12338" max="12338" width="21.140625" style="2" customWidth="1"/>
    <col min="12339" max="12550" width="9.140625" style="2"/>
    <col min="12551" max="12551" width="13.7109375" style="2" customWidth="1"/>
    <col min="12552" max="12552" width="18.5703125" style="2" bestFit="1" customWidth="1"/>
    <col min="12553" max="12553" width="16.7109375" style="2" bestFit="1" customWidth="1"/>
    <col min="12554" max="12557" width="13.85546875" style="2" customWidth="1"/>
    <col min="12558" max="12558" width="15.28515625" style="2" bestFit="1" customWidth="1"/>
    <col min="12559" max="12559" width="16.28515625" style="2" bestFit="1" customWidth="1"/>
    <col min="12560" max="12560" width="17.28515625" style="2" bestFit="1" customWidth="1"/>
    <col min="12561" max="12561" width="13.28515625" style="2" customWidth="1"/>
    <col min="12562" max="12562" width="12.28515625" style="2" bestFit="1" customWidth="1"/>
    <col min="12563" max="12563" width="11.42578125" style="2" bestFit="1" customWidth="1"/>
    <col min="12564" max="12564" width="11.42578125" style="2" customWidth="1"/>
    <col min="12565" max="12565" width="10.7109375" style="2" bestFit="1" customWidth="1"/>
    <col min="12566" max="12566" width="10.7109375" style="2" customWidth="1"/>
    <col min="12567" max="12567" width="11.28515625" style="2" customWidth="1"/>
    <col min="12568" max="12568" width="11" style="2" customWidth="1"/>
    <col min="12569" max="12569" width="10.5703125" style="2" bestFit="1" customWidth="1"/>
    <col min="12570" max="12570" width="15" style="2" bestFit="1" customWidth="1"/>
    <col min="12571" max="12572" width="12.28515625" style="2" bestFit="1" customWidth="1"/>
    <col min="12573" max="12573" width="12.28515625" style="2" customWidth="1"/>
    <col min="12574" max="12574" width="11.85546875" style="2" bestFit="1" customWidth="1"/>
    <col min="12575" max="12575" width="15.5703125" style="2" bestFit="1" customWidth="1"/>
    <col min="12576" max="12576" width="17.7109375" style="2" customWidth="1"/>
    <col min="12577" max="12577" width="17.5703125" style="2" bestFit="1" customWidth="1"/>
    <col min="12578" max="12578" width="13.28515625" style="2" bestFit="1" customWidth="1"/>
    <col min="12579" max="12579" width="13.7109375" style="2" bestFit="1" customWidth="1"/>
    <col min="12580" max="12580" width="14.7109375" style="2" bestFit="1" customWidth="1"/>
    <col min="12581" max="12581" width="17.5703125" style="2" bestFit="1" customWidth="1"/>
    <col min="12582" max="12582" width="17.5703125" style="2" customWidth="1"/>
    <col min="12583" max="12583" width="14.28515625" style="2" bestFit="1" customWidth="1"/>
    <col min="12584" max="12584" width="13.42578125" style="2" bestFit="1" customWidth="1"/>
    <col min="12585" max="12585" width="11.28515625" style="2" bestFit="1" customWidth="1"/>
    <col min="12586" max="12587" width="11.28515625" style="2" customWidth="1"/>
    <col min="12588" max="12588" width="11.42578125" style="2" bestFit="1" customWidth="1"/>
    <col min="12589" max="12590" width="11.42578125" style="2" customWidth="1"/>
    <col min="12591" max="12591" width="14.140625" style="2" bestFit="1" customWidth="1"/>
    <col min="12592" max="12592" width="0" style="2" hidden="1" customWidth="1"/>
    <col min="12593" max="12593" width="11" style="2" bestFit="1" customWidth="1"/>
    <col min="12594" max="12594" width="21.140625" style="2" customWidth="1"/>
    <col min="12595" max="12806" width="9.140625" style="2"/>
    <col min="12807" max="12807" width="13.7109375" style="2" customWidth="1"/>
    <col min="12808" max="12808" width="18.5703125" style="2" bestFit="1" customWidth="1"/>
    <col min="12809" max="12809" width="16.7109375" style="2" bestFit="1" customWidth="1"/>
    <col min="12810" max="12813" width="13.85546875" style="2" customWidth="1"/>
    <col min="12814" max="12814" width="15.28515625" style="2" bestFit="1" customWidth="1"/>
    <col min="12815" max="12815" width="16.28515625" style="2" bestFit="1" customWidth="1"/>
    <col min="12816" max="12816" width="17.28515625" style="2" bestFit="1" customWidth="1"/>
    <col min="12817" max="12817" width="13.28515625" style="2" customWidth="1"/>
    <col min="12818" max="12818" width="12.28515625" style="2" bestFit="1" customWidth="1"/>
    <col min="12819" max="12819" width="11.42578125" style="2" bestFit="1" customWidth="1"/>
    <col min="12820" max="12820" width="11.42578125" style="2" customWidth="1"/>
    <col min="12821" max="12821" width="10.7109375" style="2" bestFit="1" customWidth="1"/>
    <col min="12822" max="12822" width="10.7109375" style="2" customWidth="1"/>
    <col min="12823" max="12823" width="11.28515625" style="2" customWidth="1"/>
    <col min="12824" max="12824" width="11" style="2" customWidth="1"/>
    <col min="12825" max="12825" width="10.5703125" style="2" bestFit="1" customWidth="1"/>
    <col min="12826" max="12826" width="15" style="2" bestFit="1" customWidth="1"/>
    <col min="12827" max="12828" width="12.28515625" style="2" bestFit="1" customWidth="1"/>
    <col min="12829" max="12829" width="12.28515625" style="2" customWidth="1"/>
    <col min="12830" max="12830" width="11.85546875" style="2" bestFit="1" customWidth="1"/>
    <col min="12831" max="12831" width="15.5703125" style="2" bestFit="1" customWidth="1"/>
    <col min="12832" max="12832" width="17.7109375" style="2" customWidth="1"/>
    <col min="12833" max="12833" width="17.5703125" style="2" bestFit="1" customWidth="1"/>
    <col min="12834" max="12834" width="13.28515625" style="2" bestFit="1" customWidth="1"/>
    <col min="12835" max="12835" width="13.7109375" style="2" bestFit="1" customWidth="1"/>
    <col min="12836" max="12836" width="14.7109375" style="2" bestFit="1" customWidth="1"/>
    <col min="12837" max="12837" width="17.5703125" style="2" bestFit="1" customWidth="1"/>
    <col min="12838" max="12838" width="17.5703125" style="2" customWidth="1"/>
    <col min="12839" max="12839" width="14.28515625" style="2" bestFit="1" customWidth="1"/>
    <col min="12840" max="12840" width="13.42578125" style="2" bestFit="1" customWidth="1"/>
    <col min="12841" max="12841" width="11.28515625" style="2" bestFit="1" customWidth="1"/>
    <col min="12842" max="12843" width="11.28515625" style="2" customWidth="1"/>
    <col min="12844" max="12844" width="11.42578125" style="2" bestFit="1" customWidth="1"/>
    <col min="12845" max="12846" width="11.42578125" style="2" customWidth="1"/>
    <col min="12847" max="12847" width="14.140625" style="2" bestFit="1" customWidth="1"/>
    <col min="12848" max="12848" width="0" style="2" hidden="1" customWidth="1"/>
    <col min="12849" max="12849" width="11" style="2" bestFit="1" customWidth="1"/>
    <col min="12850" max="12850" width="21.140625" style="2" customWidth="1"/>
    <col min="12851" max="13062" width="9.140625" style="2"/>
    <col min="13063" max="13063" width="13.7109375" style="2" customWidth="1"/>
    <col min="13064" max="13064" width="18.5703125" style="2" bestFit="1" customWidth="1"/>
    <col min="13065" max="13065" width="16.7109375" style="2" bestFit="1" customWidth="1"/>
    <col min="13066" max="13069" width="13.85546875" style="2" customWidth="1"/>
    <col min="13070" max="13070" width="15.28515625" style="2" bestFit="1" customWidth="1"/>
    <col min="13071" max="13071" width="16.28515625" style="2" bestFit="1" customWidth="1"/>
    <col min="13072" max="13072" width="17.28515625" style="2" bestFit="1" customWidth="1"/>
    <col min="13073" max="13073" width="13.28515625" style="2" customWidth="1"/>
    <col min="13074" max="13074" width="12.28515625" style="2" bestFit="1" customWidth="1"/>
    <col min="13075" max="13075" width="11.42578125" style="2" bestFit="1" customWidth="1"/>
    <col min="13076" max="13076" width="11.42578125" style="2" customWidth="1"/>
    <col min="13077" max="13077" width="10.7109375" style="2" bestFit="1" customWidth="1"/>
    <col min="13078" max="13078" width="10.7109375" style="2" customWidth="1"/>
    <col min="13079" max="13079" width="11.28515625" style="2" customWidth="1"/>
    <col min="13080" max="13080" width="11" style="2" customWidth="1"/>
    <col min="13081" max="13081" width="10.5703125" style="2" bestFit="1" customWidth="1"/>
    <col min="13082" max="13082" width="15" style="2" bestFit="1" customWidth="1"/>
    <col min="13083" max="13084" width="12.28515625" style="2" bestFit="1" customWidth="1"/>
    <col min="13085" max="13085" width="12.28515625" style="2" customWidth="1"/>
    <col min="13086" max="13086" width="11.85546875" style="2" bestFit="1" customWidth="1"/>
    <col min="13087" max="13087" width="15.5703125" style="2" bestFit="1" customWidth="1"/>
    <col min="13088" max="13088" width="17.7109375" style="2" customWidth="1"/>
    <col min="13089" max="13089" width="17.5703125" style="2" bestFit="1" customWidth="1"/>
    <col min="13090" max="13090" width="13.28515625" style="2" bestFit="1" customWidth="1"/>
    <col min="13091" max="13091" width="13.7109375" style="2" bestFit="1" customWidth="1"/>
    <col min="13092" max="13092" width="14.7109375" style="2" bestFit="1" customWidth="1"/>
    <col min="13093" max="13093" width="17.5703125" style="2" bestFit="1" customWidth="1"/>
    <col min="13094" max="13094" width="17.5703125" style="2" customWidth="1"/>
    <col min="13095" max="13095" width="14.28515625" style="2" bestFit="1" customWidth="1"/>
    <col min="13096" max="13096" width="13.42578125" style="2" bestFit="1" customWidth="1"/>
    <col min="13097" max="13097" width="11.28515625" style="2" bestFit="1" customWidth="1"/>
    <col min="13098" max="13099" width="11.28515625" style="2" customWidth="1"/>
    <col min="13100" max="13100" width="11.42578125" style="2" bestFit="1" customWidth="1"/>
    <col min="13101" max="13102" width="11.42578125" style="2" customWidth="1"/>
    <col min="13103" max="13103" width="14.140625" style="2" bestFit="1" customWidth="1"/>
    <col min="13104" max="13104" width="0" style="2" hidden="1" customWidth="1"/>
    <col min="13105" max="13105" width="11" style="2" bestFit="1" customWidth="1"/>
    <col min="13106" max="13106" width="21.140625" style="2" customWidth="1"/>
    <col min="13107" max="13318" width="9.140625" style="2"/>
    <col min="13319" max="13319" width="13.7109375" style="2" customWidth="1"/>
    <col min="13320" max="13320" width="18.5703125" style="2" bestFit="1" customWidth="1"/>
    <col min="13321" max="13321" width="16.7109375" style="2" bestFit="1" customWidth="1"/>
    <col min="13322" max="13325" width="13.85546875" style="2" customWidth="1"/>
    <col min="13326" max="13326" width="15.28515625" style="2" bestFit="1" customWidth="1"/>
    <col min="13327" max="13327" width="16.28515625" style="2" bestFit="1" customWidth="1"/>
    <col min="13328" max="13328" width="17.28515625" style="2" bestFit="1" customWidth="1"/>
    <col min="13329" max="13329" width="13.28515625" style="2" customWidth="1"/>
    <col min="13330" max="13330" width="12.28515625" style="2" bestFit="1" customWidth="1"/>
    <col min="13331" max="13331" width="11.42578125" style="2" bestFit="1" customWidth="1"/>
    <col min="13332" max="13332" width="11.42578125" style="2" customWidth="1"/>
    <col min="13333" max="13333" width="10.7109375" style="2" bestFit="1" customWidth="1"/>
    <col min="13334" max="13334" width="10.7109375" style="2" customWidth="1"/>
    <col min="13335" max="13335" width="11.28515625" style="2" customWidth="1"/>
    <col min="13336" max="13336" width="11" style="2" customWidth="1"/>
    <col min="13337" max="13337" width="10.5703125" style="2" bestFit="1" customWidth="1"/>
    <col min="13338" max="13338" width="15" style="2" bestFit="1" customWidth="1"/>
    <col min="13339" max="13340" width="12.28515625" style="2" bestFit="1" customWidth="1"/>
    <col min="13341" max="13341" width="12.28515625" style="2" customWidth="1"/>
    <col min="13342" max="13342" width="11.85546875" style="2" bestFit="1" customWidth="1"/>
    <col min="13343" max="13343" width="15.5703125" style="2" bestFit="1" customWidth="1"/>
    <col min="13344" max="13344" width="17.7109375" style="2" customWidth="1"/>
    <col min="13345" max="13345" width="17.5703125" style="2" bestFit="1" customWidth="1"/>
    <col min="13346" max="13346" width="13.28515625" style="2" bestFit="1" customWidth="1"/>
    <col min="13347" max="13347" width="13.7109375" style="2" bestFit="1" customWidth="1"/>
    <col min="13348" max="13348" width="14.7109375" style="2" bestFit="1" customWidth="1"/>
    <col min="13349" max="13349" width="17.5703125" style="2" bestFit="1" customWidth="1"/>
    <col min="13350" max="13350" width="17.5703125" style="2" customWidth="1"/>
    <col min="13351" max="13351" width="14.28515625" style="2" bestFit="1" customWidth="1"/>
    <col min="13352" max="13352" width="13.42578125" style="2" bestFit="1" customWidth="1"/>
    <col min="13353" max="13353" width="11.28515625" style="2" bestFit="1" customWidth="1"/>
    <col min="13354" max="13355" width="11.28515625" style="2" customWidth="1"/>
    <col min="13356" max="13356" width="11.42578125" style="2" bestFit="1" customWidth="1"/>
    <col min="13357" max="13358" width="11.42578125" style="2" customWidth="1"/>
    <col min="13359" max="13359" width="14.140625" style="2" bestFit="1" customWidth="1"/>
    <col min="13360" max="13360" width="0" style="2" hidden="1" customWidth="1"/>
    <col min="13361" max="13361" width="11" style="2" bestFit="1" customWidth="1"/>
    <col min="13362" max="13362" width="21.140625" style="2" customWidth="1"/>
    <col min="13363" max="13574" width="9.140625" style="2"/>
    <col min="13575" max="13575" width="13.7109375" style="2" customWidth="1"/>
    <col min="13576" max="13576" width="18.5703125" style="2" bestFit="1" customWidth="1"/>
    <col min="13577" max="13577" width="16.7109375" style="2" bestFit="1" customWidth="1"/>
    <col min="13578" max="13581" width="13.85546875" style="2" customWidth="1"/>
    <col min="13582" max="13582" width="15.28515625" style="2" bestFit="1" customWidth="1"/>
    <col min="13583" max="13583" width="16.28515625" style="2" bestFit="1" customWidth="1"/>
    <col min="13584" max="13584" width="17.28515625" style="2" bestFit="1" customWidth="1"/>
    <col min="13585" max="13585" width="13.28515625" style="2" customWidth="1"/>
    <col min="13586" max="13586" width="12.28515625" style="2" bestFit="1" customWidth="1"/>
    <col min="13587" max="13587" width="11.42578125" style="2" bestFit="1" customWidth="1"/>
    <col min="13588" max="13588" width="11.42578125" style="2" customWidth="1"/>
    <col min="13589" max="13589" width="10.7109375" style="2" bestFit="1" customWidth="1"/>
    <col min="13590" max="13590" width="10.7109375" style="2" customWidth="1"/>
    <col min="13591" max="13591" width="11.28515625" style="2" customWidth="1"/>
    <col min="13592" max="13592" width="11" style="2" customWidth="1"/>
    <col min="13593" max="13593" width="10.5703125" style="2" bestFit="1" customWidth="1"/>
    <col min="13594" max="13594" width="15" style="2" bestFit="1" customWidth="1"/>
    <col min="13595" max="13596" width="12.28515625" style="2" bestFit="1" customWidth="1"/>
    <col min="13597" max="13597" width="12.28515625" style="2" customWidth="1"/>
    <col min="13598" max="13598" width="11.85546875" style="2" bestFit="1" customWidth="1"/>
    <col min="13599" max="13599" width="15.5703125" style="2" bestFit="1" customWidth="1"/>
    <col min="13600" max="13600" width="17.7109375" style="2" customWidth="1"/>
    <col min="13601" max="13601" width="17.5703125" style="2" bestFit="1" customWidth="1"/>
    <col min="13602" max="13602" width="13.28515625" style="2" bestFit="1" customWidth="1"/>
    <col min="13603" max="13603" width="13.7109375" style="2" bestFit="1" customWidth="1"/>
    <col min="13604" max="13604" width="14.7109375" style="2" bestFit="1" customWidth="1"/>
    <col min="13605" max="13605" width="17.5703125" style="2" bestFit="1" customWidth="1"/>
    <col min="13606" max="13606" width="17.5703125" style="2" customWidth="1"/>
    <col min="13607" max="13607" width="14.28515625" style="2" bestFit="1" customWidth="1"/>
    <col min="13608" max="13608" width="13.42578125" style="2" bestFit="1" customWidth="1"/>
    <col min="13609" max="13609" width="11.28515625" style="2" bestFit="1" customWidth="1"/>
    <col min="13610" max="13611" width="11.28515625" style="2" customWidth="1"/>
    <col min="13612" max="13612" width="11.42578125" style="2" bestFit="1" customWidth="1"/>
    <col min="13613" max="13614" width="11.42578125" style="2" customWidth="1"/>
    <col min="13615" max="13615" width="14.140625" style="2" bestFit="1" customWidth="1"/>
    <col min="13616" max="13616" width="0" style="2" hidden="1" customWidth="1"/>
    <col min="13617" max="13617" width="11" style="2" bestFit="1" customWidth="1"/>
    <col min="13618" max="13618" width="21.140625" style="2" customWidth="1"/>
    <col min="13619" max="13830" width="9.140625" style="2"/>
    <col min="13831" max="13831" width="13.7109375" style="2" customWidth="1"/>
    <col min="13832" max="13832" width="18.5703125" style="2" bestFit="1" customWidth="1"/>
    <col min="13833" max="13833" width="16.7109375" style="2" bestFit="1" customWidth="1"/>
    <col min="13834" max="13837" width="13.85546875" style="2" customWidth="1"/>
    <col min="13838" max="13838" width="15.28515625" style="2" bestFit="1" customWidth="1"/>
    <col min="13839" max="13839" width="16.28515625" style="2" bestFit="1" customWidth="1"/>
    <col min="13840" max="13840" width="17.28515625" style="2" bestFit="1" customWidth="1"/>
    <col min="13841" max="13841" width="13.28515625" style="2" customWidth="1"/>
    <col min="13842" max="13842" width="12.28515625" style="2" bestFit="1" customWidth="1"/>
    <col min="13843" max="13843" width="11.42578125" style="2" bestFit="1" customWidth="1"/>
    <col min="13844" max="13844" width="11.42578125" style="2" customWidth="1"/>
    <col min="13845" max="13845" width="10.7109375" style="2" bestFit="1" customWidth="1"/>
    <col min="13846" max="13846" width="10.7109375" style="2" customWidth="1"/>
    <col min="13847" max="13847" width="11.28515625" style="2" customWidth="1"/>
    <col min="13848" max="13848" width="11" style="2" customWidth="1"/>
    <col min="13849" max="13849" width="10.5703125" style="2" bestFit="1" customWidth="1"/>
    <col min="13850" max="13850" width="15" style="2" bestFit="1" customWidth="1"/>
    <col min="13851" max="13852" width="12.28515625" style="2" bestFit="1" customWidth="1"/>
    <col min="13853" max="13853" width="12.28515625" style="2" customWidth="1"/>
    <col min="13854" max="13854" width="11.85546875" style="2" bestFit="1" customWidth="1"/>
    <col min="13855" max="13855" width="15.5703125" style="2" bestFit="1" customWidth="1"/>
    <col min="13856" max="13856" width="17.7109375" style="2" customWidth="1"/>
    <col min="13857" max="13857" width="17.5703125" style="2" bestFit="1" customWidth="1"/>
    <col min="13858" max="13858" width="13.28515625" style="2" bestFit="1" customWidth="1"/>
    <col min="13859" max="13859" width="13.7109375" style="2" bestFit="1" customWidth="1"/>
    <col min="13860" max="13860" width="14.7109375" style="2" bestFit="1" customWidth="1"/>
    <col min="13861" max="13861" width="17.5703125" style="2" bestFit="1" customWidth="1"/>
    <col min="13862" max="13862" width="17.5703125" style="2" customWidth="1"/>
    <col min="13863" max="13863" width="14.28515625" style="2" bestFit="1" customWidth="1"/>
    <col min="13864" max="13864" width="13.42578125" style="2" bestFit="1" customWidth="1"/>
    <col min="13865" max="13865" width="11.28515625" style="2" bestFit="1" customWidth="1"/>
    <col min="13866" max="13867" width="11.28515625" style="2" customWidth="1"/>
    <col min="13868" max="13868" width="11.42578125" style="2" bestFit="1" customWidth="1"/>
    <col min="13869" max="13870" width="11.42578125" style="2" customWidth="1"/>
    <col min="13871" max="13871" width="14.140625" style="2" bestFit="1" customWidth="1"/>
    <col min="13872" max="13872" width="0" style="2" hidden="1" customWidth="1"/>
    <col min="13873" max="13873" width="11" style="2" bestFit="1" customWidth="1"/>
    <col min="13874" max="13874" width="21.140625" style="2" customWidth="1"/>
    <col min="13875" max="14086" width="9.140625" style="2"/>
    <col min="14087" max="14087" width="13.7109375" style="2" customWidth="1"/>
    <col min="14088" max="14088" width="18.5703125" style="2" bestFit="1" customWidth="1"/>
    <col min="14089" max="14089" width="16.7109375" style="2" bestFit="1" customWidth="1"/>
    <col min="14090" max="14093" width="13.85546875" style="2" customWidth="1"/>
    <col min="14094" max="14094" width="15.28515625" style="2" bestFit="1" customWidth="1"/>
    <col min="14095" max="14095" width="16.28515625" style="2" bestFit="1" customWidth="1"/>
    <col min="14096" max="14096" width="17.28515625" style="2" bestFit="1" customWidth="1"/>
    <col min="14097" max="14097" width="13.28515625" style="2" customWidth="1"/>
    <col min="14098" max="14098" width="12.28515625" style="2" bestFit="1" customWidth="1"/>
    <col min="14099" max="14099" width="11.42578125" style="2" bestFit="1" customWidth="1"/>
    <col min="14100" max="14100" width="11.42578125" style="2" customWidth="1"/>
    <col min="14101" max="14101" width="10.7109375" style="2" bestFit="1" customWidth="1"/>
    <col min="14102" max="14102" width="10.7109375" style="2" customWidth="1"/>
    <col min="14103" max="14103" width="11.28515625" style="2" customWidth="1"/>
    <col min="14104" max="14104" width="11" style="2" customWidth="1"/>
    <col min="14105" max="14105" width="10.5703125" style="2" bestFit="1" customWidth="1"/>
    <col min="14106" max="14106" width="15" style="2" bestFit="1" customWidth="1"/>
    <col min="14107" max="14108" width="12.28515625" style="2" bestFit="1" customWidth="1"/>
    <col min="14109" max="14109" width="12.28515625" style="2" customWidth="1"/>
    <col min="14110" max="14110" width="11.85546875" style="2" bestFit="1" customWidth="1"/>
    <col min="14111" max="14111" width="15.5703125" style="2" bestFit="1" customWidth="1"/>
    <col min="14112" max="14112" width="17.7109375" style="2" customWidth="1"/>
    <col min="14113" max="14113" width="17.5703125" style="2" bestFit="1" customWidth="1"/>
    <col min="14114" max="14114" width="13.28515625" style="2" bestFit="1" customWidth="1"/>
    <col min="14115" max="14115" width="13.7109375" style="2" bestFit="1" customWidth="1"/>
    <col min="14116" max="14116" width="14.7109375" style="2" bestFit="1" customWidth="1"/>
    <col min="14117" max="14117" width="17.5703125" style="2" bestFit="1" customWidth="1"/>
    <col min="14118" max="14118" width="17.5703125" style="2" customWidth="1"/>
    <col min="14119" max="14119" width="14.28515625" style="2" bestFit="1" customWidth="1"/>
    <col min="14120" max="14120" width="13.42578125" style="2" bestFit="1" customWidth="1"/>
    <col min="14121" max="14121" width="11.28515625" style="2" bestFit="1" customWidth="1"/>
    <col min="14122" max="14123" width="11.28515625" style="2" customWidth="1"/>
    <col min="14124" max="14124" width="11.42578125" style="2" bestFit="1" customWidth="1"/>
    <col min="14125" max="14126" width="11.42578125" style="2" customWidth="1"/>
    <col min="14127" max="14127" width="14.140625" style="2" bestFit="1" customWidth="1"/>
    <col min="14128" max="14128" width="0" style="2" hidden="1" customWidth="1"/>
    <col min="14129" max="14129" width="11" style="2" bestFit="1" customWidth="1"/>
    <col min="14130" max="14130" width="21.140625" style="2" customWidth="1"/>
    <col min="14131" max="14342" width="9.140625" style="2"/>
    <col min="14343" max="14343" width="13.7109375" style="2" customWidth="1"/>
    <col min="14344" max="14344" width="18.5703125" style="2" bestFit="1" customWidth="1"/>
    <col min="14345" max="14345" width="16.7109375" style="2" bestFit="1" customWidth="1"/>
    <col min="14346" max="14349" width="13.85546875" style="2" customWidth="1"/>
    <col min="14350" max="14350" width="15.28515625" style="2" bestFit="1" customWidth="1"/>
    <col min="14351" max="14351" width="16.28515625" style="2" bestFit="1" customWidth="1"/>
    <col min="14352" max="14352" width="17.28515625" style="2" bestFit="1" customWidth="1"/>
    <col min="14353" max="14353" width="13.28515625" style="2" customWidth="1"/>
    <col min="14354" max="14354" width="12.28515625" style="2" bestFit="1" customWidth="1"/>
    <col min="14355" max="14355" width="11.42578125" style="2" bestFit="1" customWidth="1"/>
    <col min="14356" max="14356" width="11.42578125" style="2" customWidth="1"/>
    <col min="14357" max="14357" width="10.7109375" style="2" bestFit="1" customWidth="1"/>
    <col min="14358" max="14358" width="10.7109375" style="2" customWidth="1"/>
    <col min="14359" max="14359" width="11.28515625" style="2" customWidth="1"/>
    <col min="14360" max="14360" width="11" style="2" customWidth="1"/>
    <col min="14361" max="14361" width="10.5703125" style="2" bestFit="1" customWidth="1"/>
    <col min="14362" max="14362" width="15" style="2" bestFit="1" customWidth="1"/>
    <col min="14363" max="14364" width="12.28515625" style="2" bestFit="1" customWidth="1"/>
    <col min="14365" max="14365" width="12.28515625" style="2" customWidth="1"/>
    <col min="14366" max="14366" width="11.85546875" style="2" bestFit="1" customWidth="1"/>
    <col min="14367" max="14367" width="15.5703125" style="2" bestFit="1" customWidth="1"/>
    <col min="14368" max="14368" width="17.7109375" style="2" customWidth="1"/>
    <col min="14369" max="14369" width="17.5703125" style="2" bestFit="1" customWidth="1"/>
    <col min="14370" max="14370" width="13.28515625" style="2" bestFit="1" customWidth="1"/>
    <col min="14371" max="14371" width="13.7109375" style="2" bestFit="1" customWidth="1"/>
    <col min="14372" max="14372" width="14.7109375" style="2" bestFit="1" customWidth="1"/>
    <col min="14373" max="14373" width="17.5703125" style="2" bestFit="1" customWidth="1"/>
    <col min="14374" max="14374" width="17.5703125" style="2" customWidth="1"/>
    <col min="14375" max="14375" width="14.28515625" style="2" bestFit="1" customWidth="1"/>
    <col min="14376" max="14376" width="13.42578125" style="2" bestFit="1" customWidth="1"/>
    <col min="14377" max="14377" width="11.28515625" style="2" bestFit="1" customWidth="1"/>
    <col min="14378" max="14379" width="11.28515625" style="2" customWidth="1"/>
    <col min="14380" max="14380" width="11.42578125" style="2" bestFit="1" customWidth="1"/>
    <col min="14381" max="14382" width="11.42578125" style="2" customWidth="1"/>
    <col min="14383" max="14383" width="14.140625" style="2" bestFit="1" customWidth="1"/>
    <col min="14384" max="14384" width="0" style="2" hidden="1" customWidth="1"/>
    <col min="14385" max="14385" width="11" style="2" bestFit="1" customWidth="1"/>
    <col min="14386" max="14386" width="21.140625" style="2" customWidth="1"/>
    <col min="14387" max="14598" width="9.140625" style="2"/>
    <col min="14599" max="14599" width="13.7109375" style="2" customWidth="1"/>
    <col min="14600" max="14600" width="18.5703125" style="2" bestFit="1" customWidth="1"/>
    <col min="14601" max="14601" width="16.7109375" style="2" bestFit="1" customWidth="1"/>
    <col min="14602" max="14605" width="13.85546875" style="2" customWidth="1"/>
    <col min="14606" max="14606" width="15.28515625" style="2" bestFit="1" customWidth="1"/>
    <col min="14607" max="14607" width="16.28515625" style="2" bestFit="1" customWidth="1"/>
    <col min="14608" max="14608" width="17.28515625" style="2" bestFit="1" customWidth="1"/>
    <col min="14609" max="14609" width="13.28515625" style="2" customWidth="1"/>
    <col min="14610" max="14610" width="12.28515625" style="2" bestFit="1" customWidth="1"/>
    <col min="14611" max="14611" width="11.42578125" style="2" bestFit="1" customWidth="1"/>
    <col min="14612" max="14612" width="11.42578125" style="2" customWidth="1"/>
    <col min="14613" max="14613" width="10.7109375" style="2" bestFit="1" customWidth="1"/>
    <col min="14614" max="14614" width="10.7109375" style="2" customWidth="1"/>
    <col min="14615" max="14615" width="11.28515625" style="2" customWidth="1"/>
    <col min="14616" max="14616" width="11" style="2" customWidth="1"/>
    <col min="14617" max="14617" width="10.5703125" style="2" bestFit="1" customWidth="1"/>
    <col min="14618" max="14618" width="15" style="2" bestFit="1" customWidth="1"/>
    <col min="14619" max="14620" width="12.28515625" style="2" bestFit="1" customWidth="1"/>
    <col min="14621" max="14621" width="12.28515625" style="2" customWidth="1"/>
    <col min="14622" max="14622" width="11.85546875" style="2" bestFit="1" customWidth="1"/>
    <col min="14623" max="14623" width="15.5703125" style="2" bestFit="1" customWidth="1"/>
    <col min="14624" max="14624" width="17.7109375" style="2" customWidth="1"/>
    <col min="14625" max="14625" width="17.5703125" style="2" bestFit="1" customWidth="1"/>
    <col min="14626" max="14626" width="13.28515625" style="2" bestFit="1" customWidth="1"/>
    <col min="14627" max="14627" width="13.7109375" style="2" bestFit="1" customWidth="1"/>
    <col min="14628" max="14628" width="14.7109375" style="2" bestFit="1" customWidth="1"/>
    <col min="14629" max="14629" width="17.5703125" style="2" bestFit="1" customWidth="1"/>
    <col min="14630" max="14630" width="17.5703125" style="2" customWidth="1"/>
    <col min="14631" max="14631" width="14.28515625" style="2" bestFit="1" customWidth="1"/>
    <col min="14632" max="14632" width="13.42578125" style="2" bestFit="1" customWidth="1"/>
    <col min="14633" max="14633" width="11.28515625" style="2" bestFit="1" customWidth="1"/>
    <col min="14634" max="14635" width="11.28515625" style="2" customWidth="1"/>
    <col min="14636" max="14636" width="11.42578125" style="2" bestFit="1" customWidth="1"/>
    <col min="14637" max="14638" width="11.42578125" style="2" customWidth="1"/>
    <col min="14639" max="14639" width="14.140625" style="2" bestFit="1" customWidth="1"/>
    <col min="14640" max="14640" width="0" style="2" hidden="1" customWidth="1"/>
    <col min="14641" max="14641" width="11" style="2" bestFit="1" customWidth="1"/>
    <col min="14642" max="14642" width="21.140625" style="2" customWidth="1"/>
    <col min="14643" max="14854" width="9.140625" style="2"/>
    <col min="14855" max="14855" width="13.7109375" style="2" customWidth="1"/>
    <col min="14856" max="14856" width="18.5703125" style="2" bestFit="1" customWidth="1"/>
    <col min="14857" max="14857" width="16.7109375" style="2" bestFit="1" customWidth="1"/>
    <col min="14858" max="14861" width="13.85546875" style="2" customWidth="1"/>
    <col min="14862" max="14862" width="15.28515625" style="2" bestFit="1" customWidth="1"/>
    <col min="14863" max="14863" width="16.28515625" style="2" bestFit="1" customWidth="1"/>
    <col min="14864" max="14864" width="17.28515625" style="2" bestFit="1" customWidth="1"/>
    <col min="14865" max="14865" width="13.28515625" style="2" customWidth="1"/>
    <col min="14866" max="14866" width="12.28515625" style="2" bestFit="1" customWidth="1"/>
    <col min="14867" max="14867" width="11.42578125" style="2" bestFit="1" customWidth="1"/>
    <col min="14868" max="14868" width="11.42578125" style="2" customWidth="1"/>
    <col min="14869" max="14869" width="10.7109375" style="2" bestFit="1" customWidth="1"/>
    <col min="14870" max="14870" width="10.7109375" style="2" customWidth="1"/>
    <col min="14871" max="14871" width="11.28515625" style="2" customWidth="1"/>
    <col min="14872" max="14872" width="11" style="2" customWidth="1"/>
    <col min="14873" max="14873" width="10.5703125" style="2" bestFit="1" customWidth="1"/>
    <col min="14874" max="14874" width="15" style="2" bestFit="1" customWidth="1"/>
    <col min="14875" max="14876" width="12.28515625" style="2" bestFit="1" customWidth="1"/>
    <col min="14877" max="14877" width="12.28515625" style="2" customWidth="1"/>
    <col min="14878" max="14878" width="11.85546875" style="2" bestFit="1" customWidth="1"/>
    <col min="14879" max="14879" width="15.5703125" style="2" bestFit="1" customWidth="1"/>
    <col min="14880" max="14880" width="17.7109375" style="2" customWidth="1"/>
    <col min="14881" max="14881" width="17.5703125" style="2" bestFit="1" customWidth="1"/>
    <col min="14882" max="14882" width="13.28515625" style="2" bestFit="1" customWidth="1"/>
    <col min="14883" max="14883" width="13.7109375" style="2" bestFit="1" customWidth="1"/>
    <col min="14884" max="14884" width="14.7109375" style="2" bestFit="1" customWidth="1"/>
    <col min="14885" max="14885" width="17.5703125" style="2" bestFit="1" customWidth="1"/>
    <col min="14886" max="14886" width="17.5703125" style="2" customWidth="1"/>
    <col min="14887" max="14887" width="14.28515625" style="2" bestFit="1" customWidth="1"/>
    <col min="14888" max="14888" width="13.42578125" style="2" bestFit="1" customWidth="1"/>
    <col min="14889" max="14889" width="11.28515625" style="2" bestFit="1" customWidth="1"/>
    <col min="14890" max="14891" width="11.28515625" style="2" customWidth="1"/>
    <col min="14892" max="14892" width="11.42578125" style="2" bestFit="1" customWidth="1"/>
    <col min="14893" max="14894" width="11.42578125" style="2" customWidth="1"/>
    <col min="14895" max="14895" width="14.140625" style="2" bestFit="1" customWidth="1"/>
    <col min="14896" max="14896" width="0" style="2" hidden="1" customWidth="1"/>
    <col min="14897" max="14897" width="11" style="2" bestFit="1" customWidth="1"/>
    <col min="14898" max="14898" width="21.140625" style="2" customWidth="1"/>
    <col min="14899" max="15110" width="9.140625" style="2"/>
    <col min="15111" max="15111" width="13.7109375" style="2" customWidth="1"/>
    <col min="15112" max="15112" width="18.5703125" style="2" bestFit="1" customWidth="1"/>
    <col min="15113" max="15113" width="16.7109375" style="2" bestFit="1" customWidth="1"/>
    <col min="15114" max="15117" width="13.85546875" style="2" customWidth="1"/>
    <col min="15118" max="15118" width="15.28515625" style="2" bestFit="1" customWidth="1"/>
    <col min="15119" max="15119" width="16.28515625" style="2" bestFit="1" customWidth="1"/>
    <col min="15120" max="15120" width="17.28515625" style="2" bestFit="1" customWidth="1"/>
    <col min="15121" max="15121" width="13.28515625" style="2" customWidth="1"/>
    <col min="15122" max="15122" width="12.28515625" style="2" bestFit="1" customWidth="1"/>
    <col min="15123" max="15123" width="11.42578125" style="2" bestFit="1" customWidth="1"/>
    <col min="15124" max="15124" width="11.42578125" style="2" customWidth="1"/>
    <col min="15125" max="15125" width="10.7109375" style="2" bestFit="1" customWidth="1"/>
    <col min="15126" max="15126" width="10.7109375" style="2" customWidth="1"/>
    <col min="15127" max="15127" width="11.28515625" style="2" customWidth="1"/>
    <col min="15128" max="15128" width="11" style="2" customWidth="1"/>
    <col min="15129" max="15129" width="10.5703125" style="2" bestFit="1" customWidth="1"/>
    <col min="15130" max="15130" width="15" style="2" bestFit="1" customWidth="1"/>
    <col min="15131" max="15132" width="12.28515625" style="2" bestFit="1" customWidth="1"/>
    <col min="15133" max="15133" width="12.28515625" style="2" customWidth="1"/>
    <col min="15134" max="15134" width="11.85546875" style="2" bestFit="1" customWidth="1"/>
    <col min="15135" max="15135" width="15.5703125" style="2" bestFit="1" customWidth="1"/>
    <col min="15136" max="15136" width="17.7109375" style="2" customWidth="1"/>
    <col min="15137" max="15137" width="17.5703125" style="2" bestFit="1" customWidth="1"/>
    <col min="15138" max="15138" width="13.28515625" style="2" bestFit="1" customWidth="1"/>
    <col min="15139" max="15139" width="13.7109375" style="2" bestFit="1" customWidth="1"/>
    <col min="15140" max="15140" width="14.7109375" style="2" bestFit="1" customWidth="1"/>
    <col min="15141" max="15141" width="17.5703125" style="2" bestFit="1" customWidth="1"/>
    <col min="15142" max="15142" width="17.5703125" style="2" customWidth="1"/>
    <col min="15143" max="15143" width="14.28515625" style="2" bestFit="1" customWidth="1"/>
    <col min="15144" max="15144" width="13.42578125" style="2" bestFit="1" customWidth="1"/>
    <col min="15145" max="15145" width="11.28515625" style="2" bestFit="1" customWidth="1"/>
    <col min="15146" max="15147" width="11.28515625" style="2" customWidth="1"/>
    <col min="15148" max="15148" width="11.42578125" style="2" bestFit="1" customWidth="1"/>
    <col min="15149" max="15150" width="11.42578125" style="2" customWidth="1"/>
    <col min="15151" max="15151" width="14.140625" style="2" bestFit="1" customWidth="1"/>
    <col min="15152" max="15152" width="0" style="2" hidden="1" customWidth="1"/>
    <col min="15153" max="15153" width="11" style="2" bestFit="1" customWidth="1"/>
    <col min="15154" max="15154" width="21.140625" style="2" customWidth="1"/>
    <col min="15155" max="15366" width="9.140625" style="2"/>
    <col min="15367" max="15367" width="13.7109375" style="2" customWidth="1"/>
    <col min="15368" max="15368" width="18.5703125" style="2" bestFit="1" customWidth="1"/>
    <col min="15369" max="15369" width="16.7109375" style="2" bestFit="1" customWidth="1"/>
    <col min="15370" max="15373" width="13.85546875" style="2" customWidth="1"/>
    <col min="15374" max="15374" width="15.28515625" style="2" bestFit="1" customWidth="1"/>
    <col min="15375" max="15375" width="16.28515625" style="2" bestFit="1" customWidth="1"/>
    <col min="15376" max="15376" width="17.28515625" style="2" bestFit="1" customWidth="1"/>
    <col min="15377" max="15377" width="13.28515625" style="2" customWidth="1"/>
    <col min="15378" max="15378" width="12.28515625" style="2" bestFit="1" customWidth="1"/>
    <col min="15379" max="15379" width="11.42578125" style="2" bestFit="1" customWidth="1"/>
    <col min="15380" max="15380" width="11.42578125" style="2" customWidth="1"/>
    <col min="15381" max="15381" width="10.7109375" style="2" bestFit="1" customWidth="1"/>
    <col min="15382" max="15382" width="10.7109375" style="2" customWidth="1"/>
    <col min="15383" max="15383" width="11.28515625" style="2" customWidth="1"/>
    <col min="15384" max="15384" width="11" style="2" customWidth="1"/>
    <col min="15385" max="15385" width="10.5703125" style="2" bestFit="1" customWidth="1"/>
    <col min="15386" max="15386" width="15" style="2" bestFit="1" customWidth="1"/>
    <col min="15387" max="15388" width="12.28515625" style="2" bestFit="1" customWidth="1"/>
    <col min="15389" max="15389" width="12.28515625" style="2" customWidth="1"/>
    <col min="15390" max="15390" width="11.85546875" style="2" bestFit="1" customWidth="1"/>
    <col min="15391" max="15391" width="15.5703125" style="2" bestFit="1" customWidth="1"/>
    <col min="15392" max="15392" width="17.7109375" style="2" customWidth="1"/>
    <col min="15393" max="15393" width="17.5703125" style="2" bestFit="1" customWidth="1"/>
    <col min="15394" max="15394" width="13.28515625" style="2" bestFit="1" customWidth="1"/>
    <col min="15395" max="15395" width="13.7109375" style="2" bestFit="1" customWidth="1"/>
    <col min="15396" max="15396" width="14.7109375" style="2" bestFit="1" customWidth="1"/>
    <col min="15397" max="15397" width="17.5703125" style="2" bestFit="1" customWidth="1"/>
    <col min="15398" max="15398" width="17.5703125" style="2" customWidth="1"/>
    <col min="15399" max="15399" width="14.28515625" style="2" bestFit="1" customWidth="1"/>
    <col min="15400" max="15400" width="13.42578125" style="2" bestFit="1" customWidth="1"/>
    <col min="15401" max="15401" width="11.28515625" style="2" bestFit="1" customWidth="1"/>
    <col min="15402" max="15403" width="11.28515625" style="2" customWidth="1"/>
    <col min="15404" max="15404" width="11.42578125" style="2" bestFit="1" customWidth="1"/>
    <col min="15405" max="15406" width="11.42578125" style="2" customWidth="1"/>
    <col min="15407" max="15407" width="14.140625" style="2" bestFit="1" customWidth="1"/>
    <col min="15408" max="15408" width="0" style="2" hidden="1" customWidth="1"/>
    <col min="15409" max="15409" width="11" style="2" bestFit="1" customWidth="1"/>
    <col min="15410" max="15410" width="21.140625" style="2" customWidth="1"/>
    <col min="15411" max="15622" width="9.140625" style="2"/>
    <col min="15623" max="15623" width="13.7109375" style="2" customWidth="1"/>
    <col min="15624" max="15624" width="18.5703125" style="2" bestFit="1" customWidth="1"/>
    <col min="15625" max="15625" width="16.7109375" style="2" bestFit="1" customWidth="1"/>
    <col min="15626" max="15629" width="13.85546875" style="2" customWidth="1"/>
    <col min="15630" max="15630" width="15.28515625" style="2" bestFit="1" customWidth="1"/>
    <col min="15631" max="15631" width="16.28515625" style="2" bestFit="1" customWidth="1"/>
    <col min="15632" max="15632" width="17.28515625" style="2" bestFit="1" customWidth="1"/>
    <col min="15633" max="15633" width="13.28515625" style="2" customWidth="1"/>
    <col min="15634" max="15634" width="12.28515625" style="2" bestFit="1" customWidth="1"/>
    <col min="15635" max="15635" width="11.42578125" style="2" bestFit="1" customWidth="1"/>
    <col min="15636" max="15636" width="11.42578125" style="2" customWidth="1"/>
    <col min="15637" max="15637" width="10.7109375" style="2" bestFit="1" customWidth="1"/>
    <col min="15638" max="15638" width="10.7109375" style="2" customWidth="1"/>
    <col min="15639" max="15639" width="11.28515625" style="2" customWidth="1"/>
    <col min="15640" max="15640" width="11" style="2" customWidth="1"/>
    <col min="15641" max="15641" width="10.5703125" style="2" bestFit="1" customWidth="1"/>
    <col min="15642" max="15642" width="15" style="2" bestFit="1" customWidth="1"/>
    <col min="15643" max="15644" width="12.28515625" style="2" bestFit="1" customWidth="1"/>
    <col min="15645" max="15645" width="12.28515625" style="2" customWidth="1"/>
    <col min="15646" max="15646" width="11.85546875" style="2" bestFit="1" customWidth="1"/>
    <col min="15647" max="15647" width="15.5703125" style="2" bestFit="1" customWidth="1"/>
    <col min="15648" max="15648" width="17.7109375" style="2" customWidth="1"/>
    <col min="15649" max="15649" width="17.5703125" style="2" bestFit="1" customWidth="1"/>
    <col min="15650" max="15650" width="13.28515625" style="2" bestFit="1" customWidth="1"/>
    <col min="15651" max="15651" width="13.7109375" style="2" bestFit="1" customWidth="1"/>
    <col min="15652" max="15652" width="14.7109375" style="2" bestFit="1" customWidth="1"/>
    <col min="15653" max="15653" width="17.5703125" style="2" bestFit="1" customWidth="1"/>
    <col min="15654" max="15654" width="17.5703125" style="2" customWidth="1"/>
    <col min="15655" max="15655" width="14.28515625" style="2" bestFit="1" customWidth="1"/>
    <col min="15656" max="15656" width="13.42578125" style="2" bestFit="1" customWidth="1"/>
    <col min="15657" max="15657" width="11.28515625" style="2" bestFit="1" customWidth="1"/>
    <col min="15658" max="15659" width="11.28515625" style="2" customWidth="1"/>
    <col min="15660" max="15660" width="11.42578125" style="2" bestFit="1" customWidth="1"/>
    <col min="15661" max="15662" width="11.42578125" style="2" customWidth="1"/>
    <col min="15663" max="15663" width="14.140625" style="2" bestFit="1" customWidth="1"/>
    <col min="15664" max="15664" width="0" style="2" hidden="1" customWidth="1"/>
    <col min="15665" max="15665" width="11" style="2" bestFit="1" customWidth="1"/>
    <col min="15666" max="15666" width="21.140625" style="2" customWidth="1"/>
    <col min="15667" max="15878" width="9.140625" style="2"/>
    <col min="15879" max="15879" width="13.7109375" style="2" customWidth="1"/>
    <col min="15880" max="15880" width="18.5703125" style="2" bestFit="1" customWidth="1"/>
    <col min="15881" max="15881" width="16.7109375" style="2" bestFit="1" customWidth="1"/>
    <col min="15882" max="15885" width="13.85546875" style="2" customWidth="1"/>
    <col min="15886" max="15886" width="15.28515625" style="2" bestFit="1" customWidth="1"/>
    <col min="15887" max="15887" width="16.28515625" style="2" bestFit="1" customWidth="1"/>
    <col min="15888" max="15888" width="17.28515625" style="2" bestFit="1" customWidth="1"/>
    <col min="15889" max="15889" width="13.28515625" style="2" customWidth="1"/>
    <col min="15890" max="15890" width="12.28515625" style="2" bestFit="1" customWidth="1"/>
    <col min="15891" max="15891" width="11.42578125" style="2" bestFit="1" customWidth="1"/>
    <col min="15892" max="15892" width="11.42578125" style="2" customWidth="1"/>
    <col min="15893" max="15893" width="10.7109375" style="2" bestFit="1" customWidth="1"/>
    <col min="15894" max="15894" width="10.7109375" style="2" customWidth="1"/>
    <col min="15895" max="15895" width="11.28515625" style="2" customWidth="1"/>
    <col min="15896" max="15896" width="11" style="2" customWidth="1"/>
    <col min="15897" max="15897" width="10.5703125" style="2" bestFit="1" customWidth="1"/>
    <col min="15898" max="15898" width="15" style="2" bestFit="1" customWidth="1"/>
    <col min="15899" max="15900" width="12.28515625" style="2" bestFit="1" customWidth="1"/>
    <col min="15901" max="15901" width="12.28515625" style="2" customWidth="1"/>
    <col min="15902" max="15902" width="11.85546875" style="2" bestFit="1" customWidth="1"/>
    <col min="15903" max="15903" width="15.5703125" style="2" bestFit="1" customWidth="1"/>
    <col min="15904" max="15904" width="17.7109375" style="2" customWidth="1"/>
    <col min="15905" max="15905" width="17.5703125" style="2" bestFit="1" customWidth="1"/>
    <col min="15906" max="15906" width="13.28515625" style="2" bestFit="1" customWidth="1"/>
    <col min="15907" max="15907" width="13.7109375" style="2" bestFit="1" customWidth="1"/>
    <col min="15908" max="15908" width="14.7109375" style="2" bestFit="1" customWidth="1"/>
    <col min="15909" max="15909" width="17.5703125" style="2" bestFit="1" customWidth="1"/>
    <col min="15910" max="15910" width="17.5703125" style="2" customWidth="1"/>
    <col min="15911" max="15911" width="14.28515625" style="2" bestFit="1" customWidth="1"/>
    <col min="15912" max="15912" width="13.42578125" style="2" bestFit="1" customWidth="1"/>
    <col min="15913" max="15913" width="11.28515625" style="2" bestFit="1" customWidth="1"/>
    <col min="15914" max="15915" width="11.28515625" style="2" customWidth="1"/>
    <col min="15916" max="15916" width="11.42578125" style="2" bestFit="1" customWidth="1"/>
    <col min="15917" max="15918" width="11.42578125" style="2" customWidth="1"/>
    <col min="15919" max="15919" width="14.140625" style="2" bestFit="1" customWidth="1"/>
    <col min="15920" max="15920" width="0" style="2" hidden="1" customWidth="1"/>
    <col min="15921" max="15921" width="11" style="2" bestFit="1" customWidth="1"/>
    <col min="15922" max="15922" width="21.140625" style="2" customWidth="1"/>
    <col min="15923" max="16134" width="9.140625" style="2"/>
    <col min="16135" max="16135" width="13.7109375" style="2" customWidth="1"/>
    <col min="16136" max="16136" width="18.5703125" style="2" bestFit="1" customWidth="1"/>
    <col min="16137" max="16137" width="16.7109375" style="2" bestFit="1" customWidth="1"/>
    <col min="16138" max="16141" width="13.85546875" style="2" customWidth="1"/>
    <col min="16142" max="16142" width="15.28515625" style="2" bestFit="1" customWidth="1"/>
    <col min="16143" max="16143" width="16.28515625" style="2" bestFit="1" customWidth="1"/>
    <col min="16144" max="16144" width="17.28515625" style="2" bestFit="1" customWidth="1"/>
    <col min="16145" max="16145" width="13.28515625" style="2" customWidth="1"/>
    <col min="16146" max="16146" width="12.28515625" style="2" bestFit="1" customWidth="1"/>
    <col min="16147" max="16147" width="11.42578125" style="2" bestFit="1" customWidth="1"/>
    <col min="16148" max="16148" width="11.42578125" style="2" customWidth="1"/>
    <col min="16149" max="16149" width="10.7109375" style="2" bestFit="1" customWidth="1"/>
    <col min="16150" max="16150" width="10.7109375" style="2" customWidth="1"/>
    <col min="16151" max="16151" width="11.28515625" style="2" customWidth="1"/>
    <col min="16152" max="16152" width="11" style="2" customWidth="1"/>
    <col min="16153" max="16153" width="10.5703125" style="2" bestFit="1" customWidth="1"/>
    <col min="16154" max="16154" width="15" style="2" bestFit="1" customWidth="1"/>
    <col min="16155" max="16156" width="12.28515625" style="2" bestFit="1" customWidth="1"/>
    <col min="16157" max="16157" width="12.28515625" style="2" customWidth="1"/>
    <col min="16158" max="16158" width="11.85546875" style="2" bestFit="1" customWidth="1"/>
    <col min="16159" max="16159" width="15.5703125" style="2" bestFit="1" customWidth="1"/>
    <col min="16160" max="16160" width="17.7109375" style="2" customWidth="1"/>
    <col min="16161" max="16161" width="17.5703125" style="2" bestFit="1" customWidth="1"/>
    <col min="16162" max="16162" width="13.28515625" style="2" bestFit="1" customWidth="1"/>
    <col min="16163" max="16163" width="13.7109375" style="2" bestFit="1" customWidth="1"/>
    <col min="16164" max="16164" width="14.7109375" style="2" bestFit="1" customWidth="1"/>
    <col min="16165" max="16165" width="17.5703125" style="2" bestFit="1" customWidth="1"/>
    <col min="16166" max="16166" width="17.5703125" style="2" customWidth="1"/>
    <col min="16167" max="16167" width="14.28515625" style="2" bestFit="1" customWidth="1"/>
    <col min="16168" max="16168" width="13.42578125" style="2" bestFit="1" customWidth="1"/>
    <col min="16169" max="16169" width="11.28515625" style="2" bestFit="1" customWidth="1"/>
    <col min="16170" max="16171" width="11.28515625" style="2" customWidth="1"/>
    <col min="16172" max="16172" width="11.42578125" style="2" bestFit="1" customWidth="1"/>
    <col min="16173" max="16174" width="11.42578125" style="2" customWidth="1"/>
    <col min="16175" max="16175" width="14.140625" style="2" bestFit="1" customWidth="1"/>
    <col min="16176" max="16176" width="0" style="2" hidden="1" customWidth="1"/>
    <col min="16177" max="16177" width="11" style="2" bestFit="1" customWidth="1"/>
    <col min="16178" max="16178" width="21.140625" style="2" customWidth="1"/>
    <col min="16179" max="16384" width="9.140625" style="2"/>
  </cols>
  <sheetData>
    <row r="1" spans="1:50" ht="37.5" customHeight="1">
      <c r="A1" s="86"/>
    </row>
    <row r="2" spans="1:50" s="4" customFormat="1" ht="33.75" customHeight="1">
      <c r="A2" s="174" t="s">
        <v>80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</row>
    <row r="3" spans="1:50" s="7" customFormat="1" ht="15.75" customHeight="1">
      <c r="A3" s="5"/>
      <c r="B3" s="5"/>
      <c r="C3" s="6"/>
      <c r="D3" s="6"/>
      <c r="E3" s="6"/>
      <c r="F3" s="5"/>
      <c r="G3" s="5"/>
      <c r="H3" s="5"/>
      <c r="I3" s="5"/>
      <c r="J3" s="5"/>
      <c r="K3" s="129"/>
      <c r="L3" s="129"/>
      <c r="M3" s="12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s="7" customFormat="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29"/>
      <c r="L4" s="129"/>
      <c r="M4" s="12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4" customFormat="1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129"/>
      <c r="L5" s="129"/>
      <c r="M5" s="12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4" customFormat="1" ht="50.2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129"/>
      <c r="L6" s="129"/>
      <c r="M6" s="12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10" customFormat="1" ht="114.75" customHeight="1" thickBot="1">
      <c r="A7" s="8" t="s">
        <v>0</v>
      </c>
      <c r="B7" s="184">
        <v>200301</v>
      </c>
      <c r="C7" s="176"/>
      <c r="D7" s="185"/>
      <c r="E7" s="76" t="s">
        <v>1</v>
      </c>
      <c r="F7" s="184">
        <v>200101</v>
      </c>
      <c r="G7" s="176"/>
      <c r="H7" s="176"/>
      <c r="I7" s="185"/>
      <c r="J7" s="159">
        <v>200108</v>
      </c>
      <c r="K7" s="9">
        <v>200110</v>
      </c>
      <c r="L7" s="9">
        <v>200111</v>
      </c>
      <c r="M7" s="9">
        <v>200113</v>
      </c>
      <c r="N7" s="160">
        <v>200121</v>
      </c>
      <c r="O7" s="160">
        <v>200123</v>
      </c>
      <c r="P7" s="9">
        <v>200125</v>
      </c>
      <c r="Q7" s="9">
        <v>200127</v>
      </c>
      <c r="R7" s="159">
        <v>200131</v>
      </c>
      <c r="S7" s="184">
        <v>200133</v>
      </c>
      <c r="T7" s="185"/>
      <c r="U7" s="158">
        <v>200135</v>
      </c>
      <c r="V7" s="184">
        <v>200136</v>
      </c>
      <c r="W7" s="185"/>
      <c r="X7" s="161">
        <v>200140</v>
      </c>
      <c r="Y7" s="160">
        <v>200201</v>
      </c>
      <c r="Z7" s="160">
        <v>200203</v>
      </c>
      <c r="AA7" s="9">
        <v>200303</v>
      </c>
      <c r="AB7" s="160">
        <v>200307</v>
      </c>
      <c r="AC7" s="160">
        <v>130205</v>
      </c>
      <c r="AD7" s="184">
        <v>150101</v>
      </c>
      <c r="AE7" s="185"/>
      <c r="AF7" s="184">
        <v>150106</v>
      </c>
      <c r="AG7" s="176"/>
      <c r="AH7" s="185"/>
      <c r="AI7" s="184">
        <v>150107</v>
      </c>
      <c r="AJ7" s="185"/>
      <c r="AK7" s="159">
        <v>150110</v>
      </c>
      <c r="AL7" s="160">
        <v>150111</v>
      </c>
      <c r="AM7" s="160">
        <v>160103</v>
      </c>
      <c r="AN7" s="160">
        <v>160119</v>
      </c>
      <c r="AO7" s="160">
        <v>160304</v>
      </c>
      <c r="AP7" s="160">
        <v>161001</v>
      </c>
      <c r="AQ7" s="160">
        <v>170301</v>
      </c>
      <c r="AR7" s="160">
        <v>170603</v>
      </c>
      <c r="AS7" s="160">
        <v>170802</v>
      </c>
      <c r="AT7" s="175">
        <v>170904</v>
      </c>
      <c r="AU7" s="176"/>
      <c r="AV7" s="177"/>
      <c r="AW7" s="9">
        <v>180103</v>
      </c>
      <c r="AX7" s="178" t="s">
        <v>2</v>
      </c>
    </row>
    <row r="8" spans="1:50" s="15" customFormat="1" ht="70.5" customHeight="1" thickTop="1">
      <c r="A8" s="11" t="s">
        <v>3</v>
      </c>
      <c r="B8" s="186" t="s">
        <v>4</v>
      </c>
      <c r="C8" s="182"/>
      <c r="D8" s="187"/>
      <c r="E8" s="165" t="s">
        <v>5</v>
      </c>
      <c r="F8" s="186" t="s">
        <v>6</v>
      </c>
      <c r="G8" s="182"/>
      <c r="H8" s="182"/>
      <c r="I8" s="187"/>
      <c r="J8" s="164" t="s">
        <v>7</v>
      </c>
      <c r="K8" s="130" t="s">
        <v>75</v>
      </c>
      <c r="L8" s="130"/>
      <c r="M8" s="130" t="s">
        <v>72</v>
      </c>
      <c r="N8" s="165" t="s">
        <v>8</v>
      </c>
      <c r="O8" s="165" t="s">
        <v>9</v>
      </c>
      <c r="P8" s="12" t="s">
        <v>10</v>
      </c>
      <c r="Q8" s="13" t="s">
        <v>11</v>
      </c>
      <c r="R8" s="164" t="s">
        <v>12</v>
      </c>
      <c r="S8" s="162" t="s">
        <v>13</v>
      </c>
      <c r="T8" s="87" t="s">
        <v>14</v>
      </c>
      <c r="U8" s="162" t="s">
        <v>15</v>
      </c>
      <c r="V8" s="136" t="s">
        <v>16</v>
      </c>
      <c r="W8" s="163" t="s">
        <v>67</v>
      </c>
      <c r="X8" s="166" t="s">
        <v>17</v>
      </c>
      <c r="Y8" s="165" t="s">
        <v>18</v>
      </c>
      <c r="Z8" s="165" t="s">
        <v>63</v>
      </c>
      <c r="AA8" s="14" t="s">
        <v>19</v>
      </c>
      <c r="AB8" s="165" t="s">
        <v>20</v>
      </c>
      <c r="AC8" s="165"/>
      <c r="AD8" s="186" t="s">
        <v>21</v>
      </c>
      <c r="AE8" s="187"/>
      <c r="AF8" s="186" t="s">
        <v>22</v>
      </c>
      <c r="AG8" s="182"/>
      <c r="AH8" s="187"/>
      <c r="AI8" s="186" t="s">
        <v>23</v>
      </c>
      <c r="AJ8" s="187"/>
      <c r="AK8" s="164" t="s">
        <v>24</v>
      </c>
      <c r="AL8" s="165" t="s">
        <v>25</v>
      </c>
      <c r="AM8" s="165" t="s">
        <v>26</v>
      </c>
      <c r="AN8" s="165" t="s">
        <v>76</v>
      </c>
      <c r="AO8" s="165" t="s">
        <v>81</v>
      </c>
      <c r="AP8" s="165" t="s">
        <v>77</v>
      </c>
      <c r="AQ8" s="165" t="s">
        <v>27</v>
      </c>
      <c r="AR8" s="165" t="s">
        <v>73</v>
      </c>
      <c r="AS8" s="165" t="s">
        <v>74</v>
      </c>
      <c r="AT8" s="181" t="s">
        <v>28</v>
      </c>
      <c r="AU8" s="182"/>
      <c r="AV8" s="183"/>
      <c r="AW8" s="14" t="s">
        <v>70</v>
      </c>
      <c r="AX8" s="179"/>
    </row>
    <row r="9" spans="1:50" s="15" customFormat="1" ht="30" customHeight="1">
      <c r="A9" s="77" t="s">
        <v>29</v>
      </c>
      <c r="B9" s="188" t="s">
        <v>30</v>
      </c>
      <c r="C9" s="190"/>
      <c r="D9" s="16" t="s">
        <v>31</v>
      </c>
      <c r="E9" s="85" t="s">
        <v>32</v>
      </c>
      <c r="F9" s="188" t="s">
        <v>71</v>
      </c>
      <c r="G9" s="189"/>
      <c r="H9" s="188" t="s">
        <v>33</v>
      </c>
      <c r="I9" s="189"/>
      <c r="J9" s="88" t="s">
        <v>34</v>
      </c>
      <c r="K9" s="18" t="s">
        <v>78</v>
      </c>
      <c r="L9" s="20" t="s">
        <v>31</v>
      </c>
      <c r="M9" s="154" t="s">
        <v>39</v>
      </c>
      <c r="N9" s="17" t="s">
        <v>35</v>
      </c>
      <c r="O9" s="18" t="s">
        <v>36</v>
      </c>
      <c r="P9" s="19" t="s">
        <v>37</v>
      </c>
      <c r="Q9" s="19" t="s">
        <v>38</v>
      </c>
      <c r="R9" s="88" t="s">
        <v>39</v>
      </c>
      <c r="S9" s="112" t="s">
        <v>39</v>
      </c>
      <c r="T9" s="113" t="s">
        <v>40</v>
      </c>
      <c r="U9" s="88" t="s">
        <v>36</v>
      </c>
      <c r="V9" s="191" t="s">
        <v>40</v>
      </c>
      <c r="W9" s="192"/>
      <c r="X9" s="88" t="s">
        <v>41</v>
      </c>
      <c r="Y9" s="17" t="s">
        <v>66</v>
      </c>
      <c r="Z9" s="17" t="s">
        <v>64</v>
      </c>
      <c r="AA9" s="20" t="s">
        <v>42</v>
      </c>
      <c r="AB9" s="18" t="s">
        <v>31</v>
      </c>
      <c r="AC9" s="133" t="s">
        <v>38</v>
      </c>
      <c r="AD9" s="137" t="s">
        <v>33</v>
      </c>
      <c r="AE9" s="125" t="s">
        <v>71</v>
      </c>
      <c r="AF9" s="155" t="s">
        <v>43</v>
      </c>
      <c r="AG9" s="88" t="s">
        <v>79</v>
      </c>
      <c r="AH9" s="89" t="s">
        <v>44</v>
      </c>
      <c r="AI9" s="191" t="s">
        <v>45</v>
      </c>
      <c r="AJ9" s="192"/>
      <c r="AK9" s="88" t="s">
        <v>39</v>
      </c>
      <c r="AL9" s="17" t="s">
        <v>46</v>
      </c>
      <c r="AM9" s="17" t="s">
        <v>31</v>
      </c>
      <c r="AN9" s="17" t="s">
        <v>32</v>
      </c>
      <c r="AO9" s="17" t="s">
        <v>82</v>
      </c>
      <c r="AP9" s="17" t="s">
        <v>39</v>
      </c>
      <c r="AQ9" s="17" t="s">
        <v>39</v>
      </c>
      <c r="AR9" s="17" t="s">
        <v>39</v>
      </c>
      <c r="AS9" s="17" t="s">
        <v>31</v>
      </c>
      <c r="AT9" s="12" t="s">
        <v>47</v>
      </c>
      <c r="AU9" s="12" t="s">
        <v>48</v>
      </c>
      <c r="AV9" s="18" t="s">
        <v>31</v>
      </c>
      <c r="AW9" s="138" t="s">
        <v>39</v>
      </c>
      <c r="AX9" s="179"/>
    </row>
    <row r="10" spans="1:50" s="25" customFormat="1" ht="90.75" customHeight="1">
      <c r="A10" s="78"/>
      <c r="B10" s="80"/>
      <c r="C10" s="127" t="s">
        <v>49</v>
      </c>
      <c r="D10" s="21"/>
      <c r="E10" s="22"/>
      <c r="F10" s="80"/>
      <c r="G10" s="90" t="s">
        <v>49</v>
      </c>
      <c r="H10" s="126"/>
      <c r="I10" s="90" t="s">
        <v>49</v>
      </c>
      <c r="J10" s="91" t="s">
        <v>49</v>
      </c>
      <c r="K10" s="122"/>
      <c r="L10" s="122"/>
      <c r="M10" s="122"/>
      <c r="N10" s="134" t="s">
        <v>50</v>
      </c>
      <c r="O10" s="23" t="s">
        <v>50</v>
      </c>
      <c r="P10" s="24"/>
      <c r="Q10" s="23"/>
      <c r="R10" s="135"/>
      <c r="S10" s="167"/>
      <c r="T10" s="92"/>
      <c r="U10" s="167" t="s">
        <v>50</v>
      </c>
      <c r="V10" s="172" t="s">
        <v>50</v>
      </c>
      <c r="W10" s="173"/>
      <c r="X10" s="135"/>
      <c r="Y10" s="134"/>
      <c r="Z10" s="134"/>
      <c r="AA10" s="22"/>
      <c r="AB10" s="23"/>
      <c r="AC10" s="134"/>
      <c r="AD10" s="139"/>
      <c r="AE10" s="90" t="s">
        <v>49</v>
      </c>
      <c r="AF10" s="93"/>
      <c r="AG10" s="156" t="s">
        <v>49</v>
      </c>
      <c r="AH10" s="157" t="s">
        <v>49</v>
      </c>
      <c r="AI10" s="80"/>
      <c r="AJ10" s="90" t="s">
        <v>49</v>
      </c>
      <c r="AK10" s="94"/>
      <c r="AL10" s="134"/>
      <c r="AM10" s="134"/>
      <c r="AN10" s="134"/>
      <c r="AO10" s="134"/>
      <c r="AP10" s="134"/>
      <c r="AQ10" s="134"/>
      <c r="AR10" s="134"/>
      <c r="AS10" s="134"/>
      <c r="AT10" s="134"/>
      <c r="AU10" s="22"/>
      <c r="AV10" s="22"/>
      <c r="AW10" s="122"/>
      <c r="AX10" s="180"/>
    </row>
    <row r="11" spans="1:50" s="10" customFormat="1" ht="90.75" customHeight="1">
      <c r="A11" s="116"/>
      <c r="B11" s="117"/>
      <c r="C11" s="118"/>
      <c r="D11" s="119"/>
      <c r="E11" s="118"/>
      <c r="F11" s="117"/>
      <c r="G11" s="119"/>
      <c r="H11" s="117"/>
      <c r="I11" s="119"/>
      <c r="J11" s="120"/>
      <c r="K11" s="121"/>
      <c r="L11" s="121"/>
      <c r="M11" s="121"/>
      <c r="N11" s="118"/>
      <c r="O11" s="121"/>
      <c r="P11" s="118"/>
      <c r="Q11" s="122"/>
      <c r="R11" s="120"/>
      <c r="S11" s="117"/>
      <c r="T11" s="119"/>
      <c r="U11" s="120"/>
      <c r="V11" s="117" t="s">
        <v>68</v>
      </c>
      <c r="W11" s="21" t="s">
        <v>69</v>
      </c>
      <c r="X11" s="120"/>
      <c r="Y11" s="118"/>
      <c r="Z11" s="118"/>
      <c r="AA11" s="118"/>
      <c r="AB11" s="121"/>
      <c r="AC11" s="118"/>
      <c r="AD11" s="117"/>
      <c r="AE11" s="119"/>
      <c r="AF11" s="123"/>
      <c r="AG11" s="120"/>
      <c r="AH11" s="119"/>
      <c r="AI11" s="117"/>
      <c r="AJ11" s="119"/>
      <c r="AK11" s="120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21"/>
      <c r="AX11" s="124"/>
    </row>
    <row r="12" spans="1:50" s="34" customFormat="1" ht="90.75" customHeight="1">
      <c r="A12" s="26" t="s">
        <v>51</v>
      </c>
      <c r="B12" s="81">
        <v>8.06</v>
      </c>
      <c r="C12" s="28">
        <v>502.04</v>
      </c>
      <c r="D12" s="29">
        <v>8.4</v>
      </c>
      <c r="E12" s="28"/>
      <c r="F12" s="81"/>
      <c r="G12" s="29"/>
      <c r="H12" s="81">
        <v>0.57999999999999996</v>
      </c>
      <c r="I12" s="29">
        <v>237.245</v>
      </c>
      <c r="J12" s="27">
        <v>757.3</v>
      </c>
      <c r="K12" s="30"/>
      <c r="L12" s="30"/>
      <c r="M12" s="30"/>
      <c r="N12" s="28">
        <v>0.04</v>
      </c>
      <c r="O12" s="30">
        <v>7.18</v>
      </c>
      <c r="P12" s="28">
        <v>0.54</v>
      </c>
      <c r="Q12" s="31">
        <v>1.18</v>
      </c>
      <c r="R12" s="27">
        <v>0.59099999999999997</v>
      </c>
      <c r="S12" s="81">
        <v>0.29699999999999999</v>
      </c>
      <c r="T12" s="29">
        <v>1.37</v>
      </c>
      <c r="U12" s="27">
        <v>6.23</v>
      </c>
      <c r="V12" s="95">
        <v>15.97</v>
      </c>
      <c r="W12" s="140"/>
      <c r="X12" s="27">
        <v>6.08</v>
      </c>
      <c r="Y12" s="28">
        <v>28.2</v>
      </c>
      <c r="Z12" s="28"/>
      <c r="AA12" s="28">
        <v>52.36</v>
      </c>
      <c r="AB12" s="30">
        <v>125.44</v>
      </c>
      <c r="AC12" s="28"/>
      <c r="AD12" s="81">
        <v>36.880000000000003</v>
      </c>
      <c r="AE12" s="29"/>
      <c r="AF12" s="95">
        <v>0.5</v>
      </c>
      <c r="AG12" s="27"/>
      <c r="AH12" s="29">
        <v>261.89999999999998</v>
      </c>
      <c r="AI12" s="81">
        <v>1.32</v>
      </c>
      <c r="AJ12" s="29">
        <v>262.8</v>
      </c>
      <c r="AK12" s="27">
        <v>0.22</v>
      </c>
      <c r="AL12" s="28">
        <v>1.7000000000000001E-2</v>
      </c>
      <c r="AM12" s="28">
        <v>0.9</v>
      </c>
      <c r="AN12" s="28"/>
      <c r="AO12" s="28"/>
      <c r="AP12" s="28"/>
      <c r="AQ12" s="28"/>
      <c r="AR12" s="28"/>
      <c r="AS12" s="28"/>
      <c r="AT12" s="28">
        <v>54.32</v>
      </c>
      <c r="AU12" s="32"/>
      <c r="AV12" s="32"/>
      <c r="AW12" s="141"/>
      <c r="AX12" s="33">
        <f t="shared" ref="AX12:AX22" si="0">SUM(B12:AW12)</f>
        <v>2377.96</v>
      </c>
    </row>
    <row r="13" spans="1:50" s="41" customFormat="1" ht="90.75" customHeight="1">
      <c r="A13" s="35" t="s">
        <v>52</v>
      </c>
      <c r="B13" s="82">
        <v>3.28</v>
      </c>
      <c r="C13" s="36">
        <v>513.74</v>
      </c>
      <c r="D13" s="37"/>
      <c r="E13" s="36"/>
      <c r="F13" s="82"/>
      <c r="G13" s="37"/>
      <c r="H13" s="82">
        <v>2.14</v>
      </c>
      <c r="I13" s="37">
        <v>190.32</v>
      </c>
      <c r="J13" s="96">
        <v>713.58</v>
      </c>
      <c r="K13" s="31"/>
      <c r="L13" s="31"/>
      <c r="M13" s="31"/>
      <c r="N13" s="36">
        <v>0.08</v>
      </c>
      <c r="O13" s="31">
        <v>5.14</v>
      </c>
      <c r="P13" s="36">
        <v>0.6</v>
      </c>
      <c r="Q13" s="38">
        <v>0.69799999999999995</v>
      </c>
      <c r="R13" s="96">
        <v>0.58199999999999996</v>
      </c>
      <c r="S13" s="82">
        <v>0.245</v>
      </c>
      <c r="T13" s="37">
        <v>0.41</v>
      </c>
      <c r="U13" s="96">
        <v>6.05</v>
      </c>
      <c r="V13" s="97">
        <v>7.5049999999999999</v>
      </c>
      <c r="W13" s="142">
        <v>3.1</v>
      </c>
      <c r="X13" s="96"/>
      <c r="Y13" s="36">
        <v>40.26</v>
      </c>
      <c r="Z13" s="36"/>
      <c r="AA13" s="36">
        <v>52.92</v>
      </c>
      <c r="AB13" s="38">
        <v>121.59</v>
      </c>
      <c r="AC13" s="36"/>
      <c r="AD13" s="82">
        <v>35.03</v>
      </c>
      <c r="AE13" s="37"/>
      <c r="AF13" s="97">
        <v>0.52</v>
      </c>
      <c r="AG13" s="96"/>
      <c r="AH13" s="37">
        <v>231.52</v>
      </c>
      <c r="AI13" s="82">
        <v>1.88</v>
      </c>
      <c r="AJ13" s="37">
        <v>206.26</v>
      </c>
      <c r="AK13" s="96">
        <v>6.7000000000000004E-2</v>
      </c>
      <c r="AL13" s="36">
        <v>8.9999999999999993E-3</v>
      </c>
      <c r="AM13" s="36">
        <v>1.04</v>
      </c>
      <c r="AN13" s="36"/>
      <c r="AO13" s="36"/>
      <c r="AP13" s="36"/>
      <c r="AQ13" s="36"/>
      <c r="AR13" s="36"/>
      <c r="AS13" s="36"/>
      <c r="AT13" s="36">
        <v>31.9</v>
      </c>
      <c r="AU13" s="39"/>
      <c r="AV13" s="39"/>
      <c r="AW13" s="143"/>
      <c r="AX13" s="40">
        <f t="shared" si="0"/>
        <v>2170.4659999999999</v>
      </c>
    </row>
    <row r="14" spans="1:50" s="41" customFormat="1" ht="90.75" customHeight="1">
      <c r="A14" s="48" t="s">
        <v>65</v>
      </c>
      <c r="B14" s="83">
        <v>12.88</v>
      </c>
      <c r="C14" s="42">
        <v>583.22</v>
      </c>
      <c r="D14" s="43"/>
      <c r="E14" s="42"/>
      <c r="F14" s="83"/>
      <c r="G14" s="43"/>
      <c r="H14" s="83"/>
      <c r="I14" s="43">
        <v>200.65</v>
      </c>
      <c r="J14" s="98">
        <v>860.1</v>
      </c>
      <c r="K14" s="30"/>
      <c r="L14" s="30"/>
      <c r="M14" s="30"/>
      <c r="N14" s="42">
        <v>0.08</v>
      </c>
      <c r="O14" s="44">
        <v>10.3</v>
      </c>
      <c r="P14" s="42">
        <v>0.46</v>
      </c>
      <c r="Q14" s="38"/>
      <c r="R14" s="98">
        <v>0.46899999999999997</v>
      </c>
      <c r="S14" s="83">
        <v>0.21</v>
      </c>
      <c r="T14" s="43">
        <v>0.625</v>
      </c>
      <c r="U14" s="98">
        <v>3.85</v>
      </c>
      <c r="V14" s="99">
        <v>7.6449999999999996</v>
      </c>
      <c r="W14" s="144">
        <v>8.31</v>
      </c>
      <c r="X14" s="98"/>
      <c r="Y14" s="42">
        <v>48.63</v>
      </c>
      <c r="Z14" s="42">
        <v>2.5499999999999998</v>
      </c>
      <c r="AA14" s="42">
        <v>41.84</v>
      </c>
      <c r="AB14" s="44">
        <v>147.35</v>
      </c>
      <c r="AC14" s="42"/>
      <c r="AD14" s="83">
        <v>43.4</v>
      </c>
      <c r="AE14" s="43"/>
      <c r="AF14" s="99"/>
      <c r="AG14" s="98"/>
      <c r="AH14" s="43">
        <v>241.73</v>
      </c>
      <c r="AI14" s="83"/>
      <c r="AJ14" s="43">
        <v>267.38</v>
      </c>
      <c r="AK14" s="98"/>
      <c r="AL14" s="42">
        <v>2.4E-2</v>
      </c>
      <c r="AM14" s="42"/>
      <c r="AN14" s="42"/>
      <c r="AO14" s="42"/>
      <c r="AP14" s="42"/>
      <c r="AQ14" s="42"/>
      <c r="AR14" s="42"/>
      <c r="AS14" s="42"/>
      <c r="AT14" s="42">
        <v>68.959999999999994</v>
      </c>
      <c r="AU14" s="46"/>
      <c r="AV14" s="46"/>
      <c r="AW14" s="145">
        <v>3.0000000000000001E-3</v>
      </c>
      <c r="AX14" s="47">
        <f t="shared" si="0"/>
        <v>2550.6659999999997</v>
      </c>
    </row>
    <row r="15" spans="1:50" s="41" customFormat="1" ht="90.75" customHeight="1">
      <c r="A15" s="79" t="s">
        <v>53</v>
      </c>
      <c r="B15" s="83">
        <v>6.52</v>
      </c>
      <c r="C15" s="42">
        <v>621.6</v>
      </c>
      <c r="D15" s="43"/>
      <c r="E15" s="42">
        <v>0.22</v>
      </c>
      <c r="F15" s="83"/>
      <c r="G15" s="43">
        <v>46.16</v>
      </c>
      <c r="H15" s="83"/>
      <c r="I15" s="43">
        <v>160.36000000000001</v>
      </c>
      <c r="J15" s="98">
        <v>945.37</v>
      </c>
      <c r="K15" s="30"/>
      <c r="L15" s="30"/>
      <c r="M15" s="30"/>
      <c r="N15" s="42"/>
      <c r="O15" s="42">
        <v>8.39</v>
      </c>
      <c r="P15" s="38">
        <v>0.72</v>
      </c>
      <c r="Q15" s="45">
        <v>1.54</v>
      </c>
      <c r="R15" s="42">
        <v>0.70499999999999996</v>
      </c>
      <c r="S15" s="99">
        <v>0.32300000000000001</v>
      </c>
      <c r="T15" s="43">
        <v>1.3</v>
      </c>
      <c r="U15" s="98">
        <v>6.31</v>
      </c>
      <c r="V15" s="99">
        <v>5.875</v>
      </c>
      <c r="W15" s="144">
        <v>8.91</v>
      </c>
      <c r="X15" s="98"/>
      <c r="Y15" s="42">
        <v>69.239999999999995</v>
      </c>
      <c r="Z15" s="44"/>
      <c r="AA15" s="44">
        <v>50.88</v>
      </c>
      <c r="AB15" s="44">
        <v>179.9</v>
      </c>
      <c r="AC15" s="42"/>
      <c r="AD15" s="83">
        <v>36.85</v>
      </c>
      <c r="AE15" s="43">
        <v>15.22</v>
      </c>
      <c r="AF15" s="83">
        <v>0.38</v>
      </c>
      <c r="AG15" s="98"/>
      <c r="AH15" s="43">
        <v>287.16000000000003</v>
      </c>
      <c r="AI15" s="83">
        <v>4.34</v>
      </c>
      <c r="AJ15" s="43">
        <v>270.62</v>
      </c>
      <c r="AK15" s="98">
        <v>0.32800000000000001</v>
      </c>
      <c r="AL15" s="42">
        <v>9.5000000000000001E-2</v>
      </c>
      <c r="AM15" s="42">
        <v>1.78</v>
      </c>
      <c r="AN15" s="42"/>
      <c r="AO15" s="42"/>
      <c r="AP15" s="42"/>
      <c r="AQ15" s="42"/>
      <c r="AR15" s="42"/>
      <c r="AS15" s="42"/>
      <c r="AT15" s="38">
        <v>76.8</v>
      </c>
      <c r="AU15" s="36"/>
      <c r="AV15" s="36"/>
      <c r="AW15" s="38"/>
      <c r="AX15" s="84">
        <f t="shared" si="0"/>
        <v>2807.8960000000002</v>
      </c>
    </row>
    <row r="16" spans="1:50" s="41" customFormat="1" ht="90.75" customHeight="1">
      <c r="A16" s="48" t="s">
        <v>54</v>
      </c>
      <c r="B16" s="27">
        <v>23.86</v>
      </c>
      <c r="C16" s="28">
        <v>590.86</v>
      </c>
      <c r="D16" s="29"/>
      <c r="E16" s="28"/>
      <c r="F16" s="81">
        <v>0.86</v>
      </c>
      <c r="G16" s="29">
        <v>249.96</v>
      </c>
      <c r="H16" s="81"/>
      <c r="I16" s="29"/>
      <c r="J16" s="27">
        <v>1021.34</v>
      </c>
      <c r="K16" s="30"/>
      <c r="L16" s="30"/>
      <c r="M16" s="30"/>
      <c r="N16" s="42">
        <v>0.1</v>
      </c>
      <c r="O16" s="44">
        <v>6.83</v>
      </c>
      <c r="P16" s="44">
        <v>0.68</v>
      </c>
      <c r="Q16" s="38">
        <v>2.714</v>
      </c>
      <c r="R16" s="27">
        <v>0.497</v>
      </c>
      <c r="S16" s="81">
        <v>0.20200000000000001</v>
      </c>
      <c r="T16" s="29">
        <v>0.55000000000000004</v>
      </c>
      <c r="U16" s="27">
        <v>5.89</v>
      </c>
      <c r="V16" s="95">
        <v>10.82</v>
      </c>
      <c r="W16" s="140">
        <v>9.81</v>
      </c>
      <c r="X16" s="27">
        <v>4.34</v>
      </c>
      <c r="Y16" s="28">
        <v>77.400000000000006</v>
      </c>
      <c r="Z16" s="28"/>
      <c r="AA16" s="28">
        <v>50.86</v>
      </c>
      <c r="AB16" s="30">
        <v>171.65</v>
      </c>
      <c r="AC16" s="28"/>
      <c r="AD16" s="81"/>
      <c r="AE16" s="29">
        <v>54.48</v>
      </c>
      <c r="AF16" s="95">
        <v>0.24</v>
      </c>
      <c r="AG16" s="27"/>
      <c r="AH16" s="29">
        <v>292.17</v>
      </c>
      <c r="AI16" s="81">
        <v>1.56</v>
      </c>
      <c r="AJ16" s="29">
        <v>303.40800000000002</v>
      </c>
      <c r="AK16" s="27">
        <v>0.187</v>
      </c>
      <c r="AL16" s="28">
        <v>4.2999999999999997E-2</v>
      </c>
      <c r="AM16" s="28">
        <v>1.0900000000000001</v>
      </c>
      <c r="AN16" s="28"/>
      <c r="AO16" s="28"/>
      <c r="AP16" s="28"/>
      <c r="AQ16" s="28">
        <v>3.25</v>
      </c>
      <c r="AR16" s="28"/>
      <c r="AS16" s="28"/>
      <c r="AT16" s="28">
        <v>63.76</v>
      </c>
      <c r="AU16" s="32"/>
      <c r="AV16" s="32"/>
      <c r="AW16" s="141">
        <v>1E-3</v>
      </c>
      <c r="AX16" s="33">
        <f t="shared" si="0"/>
        <v>2949.4120000000003</v>
      </c>
    </row>
    <row r="17" spans="1:50" s="41" customFormat="1" ht="90.75" customHeight="1">
      <c r="A17" s="49" t="s">
        <v>55</v>
      </c>
      <c r="B17" s="50">
        <v>6.94</v>
      </c>
      <c r="C17" s="28">
        <v>734.56</v>
      </c>
      <c r="D17" s="52"/>
      <c r="E17" s="51">
        <v>0.22</v>
      </c>
      <c r="F17" s="100">
        <v>1.86</v>
      </c>
      <c r="G17" s="52">
        <v>222.58</v>
      </c>
      <c r="H17" s="100"/>
      <c r="I17" s="52"/>
      <c r="J17" s="50">
        <v>1055.3399999999999</v>
      </c>
      <c r="K17" s="59"/>
      <c r="L17" s="59"/>
      <c r="M17" s="59"/>
      <c r="N17" s="51">
        <v>0.107</v>
      </c>
      <c r="O17" s="53">
        <v>10.050000000000001</v>
      </c>
      <c r="P17" s="51">
        <v>0.3</v>
      </c>
      <c r="Q17" s="38">
        <v>1.28</v>
      </c>
      <c r="R17" s="50">
        <v>0.434</v>
      </c>
      <c r="S17" s="100">
        <v>0.19600000000000001</v>
      </c>
      <c r="T17" s="52">
        <v>1.18</v>
      </c>
      <c r="U17" s="50">
        <v>7.74</v>
      </c>
      <c r="V17" s="103">
        <v>7.1050000000000004</v>
      </c>
      <c r="W17" s="146">
        <v>9.2200000000000006</v>
      </c>
      <c r="X17" s="50">
        <v>4.3</v>
      </c>
      <c r="Y17" s="51">
        <v>91.94</v>
      </c>
      <c r="Z17" s="51"/>
      <c r="AA17" s="51">
        <v>21.54</v>
      </c>
      <c r="AB17" s="53">
        <v>168.76</v>
      </c>
      <c r="AC17" s="51"/>
      <c r="AD17" s="100"/>
      <c r="AE17" s="52">
        <v>67.14</v>
      </c>
      <c r="AF17" s="101">
        <v>0.34</v>
      </c>
      <c r="AG17" s="50"/>
      <c r="AH17" s="52">
        <v>284.66000000000003</v>
      </c>
      <c r="AI17" s="100">
        <v>3.12</v>
      </c>
      <c r="AJ17" s="52">
        <v>293.3</v>
      </c>
      <c r="AK17" s="50">
        <v>0.22</v>
      </c>
      <c r="AL17" s="51">
        <v>1.7000000000000001E-2</v>
      </c>
      <c r="AM17" s="51"/>
      <c r="AN17" s="51"/>
      <c r="AO17" s="51"/>
      <c r="AP17" s="51"/>
      <c r="AQ17" s="51"/>
      <c r="AR17" s="51">
        <v>0.22</v>
      </c>
      <c r="AS17" s="51">
        <v>0.73</v>
      </c>
      <c r="AT17" s="51">
        <v>66.5</v>
      </c>
      <c r="AU17" s="54"/>
      <c r="AV17" s="54"/>
      <c r="AW17" s="147">
        <v>4.0000000000000001E-3</v>
      </c>
      <c r="AX17" s="55">
        <f t="shared" si="0"/>
        <v>3061.9029999999993</v>
      </c>
    </row>
    <row r="18" spans="1:50" s="41" customFormat="1" ht="90.75" customHeight="1">
      <c r="A18" s="35" t="s">
        <v>56</v>
      </c>
      <c r="B18" s="50">
        <v>22.34</v>
      </c>
      <c r="C18" s="51">
        <v>707.28</v>
      </c>
      <c r="D18" s="52"/>
      <c r="E18" s="51"/>
      <c r="F18" s="100">
        <v>1.62</v>
      </c>
      <c r="G18" s="52">
        <v>244.02</v>
      </c>
      <c r="H18" s="100"/>
      <c r="I18" s="52"/>
      <c r="J18" s="57">
        <v>1294.47</v>
      </c>
      <c r="K18" s="59"/>
      <c r="L18" s="59"/>
      <c r="M18" s="59">
        <v>0.221</v>
      </c>
      <c r="N18" s="51"/>
      <c r="O18" s="53">
        <v>6.84</v>
      </c>
      <c r="P18" s="51">
        <v>0.54</v>
      </c>
      <c r="Q18" s="38">
        <v>1.34</v>
      </c>
      <c r="R18" s="50">
        <v>0.433</v>
      </c>
      <c r="S18" s="100">
        <v>0.155</v>
      </c>
      <c r="T18" s="52">
        <v>1.04</v>
      </c>
      <c r="U18" s="50">
        <v>5.3</v>
      </c>
      <c r="V18" s="101">
        <v>5.97</v>
      </c>
      <c r="W18" s="148">
        <v>7.1</v>
      </c>
      <c r="X18" s="50"/>
      <c r="Y18" s="51">
        <v>66.92</v>
      </c>
      <c r="Z18" s="51"/>
      <c r="AA18" s="51">
        <v>36.04</v>
      </c>
      <c r="AB18" s="53">
        <v>109.49</v>
      </c>
      <c r="AC18" s="51"/>
      <c r="AD18" s="100"/>
      <c r="AE18" s="52">
        <v>56.56</v>
      </c>
      <c r="AF18" s="101">
        <v>1.1599999999999999</v>
      </c>
      <c r="AG18" s="50"/>
      <c r="AH18" s="52">
        <v>359.64</v>
      </c>
      <c r="AI18" s="100">
        <v>2.6760000000000002</v>
      </c>
      <c r="AJ18" s="52">
        <v>112.274</v>
      </c>
      <c r="AK18" s="50">
        <v>0.2</v>
      </c>
      <c r="AL18" s="51">
        <v>6.4000000000000001E-2</v>
      </c>
      <c r="AM18" s="51"/>
      <c r="AN18" s="51"/>
      <c r="AO18" s="51"/>
      <c r="AP18" s="51"/>
      <c r="AQ18" s="51"/>
      <c r="AR18" s="51"/>
      <c r="AS18" s="51"/>
      <c r="AT18" s="51">
        <v>42.68</v>
      </c>
      <c r="AU18" s="54"/>
      <c r="AV18" s="54"/>
      <c r="AW18" s="147"/>
      <c r="AX18" s="55">
        <f t="shared" si="0"/>
        <v>3086.3729999999991</v>
      </c>
    </row>
    <row r="19" spans="1:50" s="41" customFormat="1" ht="90.75" customHeight="1">
      <c r="A19" s="35" t="s">
        <v>57</v>
      </c>
      <c r="B19" s="57">
        <v>8.68</v>
      </c>
      <c r="C19" s="56">
        <v>794.06</v>
      </c>
      <c r="D19" s="58"/>
      <c r="E19" s="56"/>
      <c r="F19" s="102">
        <v>0.7</v>
      </c>
      <c r="G19" s="58">
        <v>271.66000000000003</v>
      </c>
      <c r="H19" s="102"/>
      <c r="I19" s="58"/>
      <c r="J19" s="57">
        <v>1242.52</v>
      </c>
      <c r="K19" s="59"/>
      <c r="L19" s="59"/>
      <c r="M19" s="59"/>
      <c r="N19" s="56"/>
      <c r="O19" s="59">
        <v>9.26</v>
      </c>
      <c r="P19" s="56">
        <v>0.32</v>
      </c>
      <c r="Q19" s="31">
        <v>1.3540000000000001</v>
      </c>
      <c r="R19" s="57">
        <v>0.217</v>
      </c>
      <c r="S19" s="102">
        <v>7.3999999999999996E-2</v>
      </c>
      <c r="T19" s="58">
        <v>0.57999999999999996</v>
      </c>
      <c r="U19" s="57">
        <v>5.2450000000000001</v>
      </c>
      <c r="V19" s="103">
        <v>5.87</v>
      </c>
      <c r="W19" s="146">
        <v>8.94</v>
      </c>
      <c r="X19" s="57">
        <v>3.32</v>
      </c>
      <c r="Y19" s="56">
        <v>64.06</v>
      </c>
      <c r="Z19" s="56"/>
      <c r="AA19" s="56">
        <v>14.8</v>
      </c>
      <c r="AB19" s="59">
        <v>145.97</v>
      </c>
      <c r="AC19" s="56"/>
      <c r="AD19" s="102"/>
      <c r="AE19" s="58">
        <v>39.659999999999997</v>
      </c>
      <c r="AF19" s="103">
        <v>0.74</v>
      </c>
      <c r="AG19" s="57"/>
      <c r="AH19" s="58">
        <v>331.05</v>
      </c>
      <c r="AI19" s="102">
        <v>6.34</v>
      </c>
      <c r="AJ19" s="58">
        <v>368.66</v>
      </c>
      <c r="AK19" s="57">
        <v>0.115</v>
      </c>
      <c r="AL19" s="56">
        <v>2.9000000000000001E-2</v>
      </c>
      <c r="AM19" s="56">
        <v>1.54</v>
      </c>
      <c r="AN19" s="56"/>
      <c r="AO19" s="56"/>
      <c r="AP19" s="56"/>
      <c r="AQ19" s="56"/>
      <c r="AR19" s="56"/>
      <c r="AS19" s="56"/>
      <c r="AT19" s="56">
        <v>26</v>
      </c>
      <c r="AU19" s="60"/>
      <c r="AV19" s="60"/>
      <c r="AW19" s="149"/>
      <c r="AX19" s="55">
        <f t="shared" si="0"/>
        <v>3351.7639999999997</v>
      </c>
    </row>
    <row r="20" spans="1:50" s="41" customFormat="1" ht="90.75" customHeight="1">
      <c r="A20" s="61" t="s">
        <v>58</v>
      </c>
      <c r="B20" s="50">
        <v>8</v>
      </c>
      <c r="C20" s="51">
        <v>657.06</v>
      </c>
      <c r="D20" s="52"/>
      <c r="E20" s="51"/>
      <c r="F20" s="102">
        <v>1.6</v>
      </c>
      <c r="G20" s="58">
        <v>263.54000000000002</v>
      </c>
      <c r="H20" s="102"/>
      <c r="I20" s="58"/>
      <c r="J20" s="50">
        <v>928.13</v>
      </c>
      <c r="K20" s="59"/>
      <c r="L20" s="59"/>
      <c r="M20" s="59"/>
      <c r="N20" s="51">
        <v>0.16</v>
      </c>
      <c r="O20" s="53">
        <v>8.39</v>
      </c>
      <c r="P20" s="51">
        <v>0.46</v>
      </c>
      <c r="Q20" s="38">
        <v>1.1950000000000001</v>
      </c>
      <c r="R20" s="50">
        <v>0.76200000000000001</v>
      </c>
      <c r="S20" s="100">
        <v>0.39200000000000002</v>
      </c>
      <c r="T20" s="52">
        <v>0.81699999999999995</v>
      </c>
      <c r="U20" s="50">
        <v>6.5</v>
      </c>
      <c r="V20" s="101">
        <v>10.48</v>
      </c>
      <c r="W20" s="148">
        <v>8.4</v>
      </c>
      <c r="X20" s="50">
        <v>5.08</v>
      </c>
      <c r="Y20" s="51">
        <v>52.8</v>
      </c>
      <c r="Z20" s="51"/>
      <c r="AA20" s="51">
        <v>33.5</v>
      </c>
      <c r="AB20" s="53">
        <v>161.82</v>
      </c>
      <c r="AC20" s="51">
        <v>0.151</v>
      </c>
      <c r="AD20" s="102"/>
      <c r="AE20" s="58">
        <v>19.84</v>
      </c>
      <c r="AF20" s="101">
        <v>0.28000000000000003</v>
      </c>
      <c r="AG20" s="50"/>
      <c r="AH20" s="52">
        <v>288.45</v>
      </c>
      <c r="AI20" s="100">
        <v>5.98</v>
      </c>
      <c r="AJ20" s="52">
        <v>277.33999999999997</v>
      </c>
      <c r="AK20" s="50">
        <v>0.14000000000000001</v>
      </c>
      <c r="AL20" s="51">
        <v>5.7000000000000002E-2</v>
      </c>
      <c r="AM20" s="51"/>
      <c r="AN20" s="51"/>
      <c r="AO20" s="51"/>
      <c r="AP20" s="51"/>
      <c r="AQ20" s="51"/>
      <c r="AR20" s="51"/>
      <c r="AS20" s="51"/>
      <c r="AT20" s="51">
        <v>72.56</v>
      </c>
      <c r="AU20" s="54"/>
      <c r="AV20" s="54"/>
      <c r="AW20" s="147">
        <v>3.0000000000000001E-3</v>
      </c>
      <c r="AX20" s="55">
        <f t="shared" si="0"/>
        <v>2813.8870000000002</v>
      </c>
    </row>
    <row r="21" spans="1:50" s="41" customFormat="1" ht="90.75" customHeight="1">
      <c r="A21" s="61" t="s">
        <v>59</v>
      </c>
      <c r="B21" s="50">
        <v>5.46</v>
      </c>
      <c r="C21" s="51">
        <v>633.58000000000004</v>
      </c>
      <c r="D21" s="52"/>
      <c r="E21" s="51">
        <v>8.1000000000000003E-2</v>
      </c>
      <c r="F21" s="102">
        <v>0.96</v>
      </c>
      <c r="G21" s="58">
        <v>277.44</v>
      </c>
      <c r="H21" s="102"/>
      <c r="I21" s="58"/>
      <c r="J21" s="50">
        <v>904.62</v>
      </c>
      <c r="K21" s="59">
        <v>0.42</v>
      </c>
      <c r="L21" s="59"/>
      <c r="M21" s="59"/>
      <c r="N21" s="51"/>
      <c r="O21" s="53">
        <v>12.84</v>
      </c>
      <c r="P21" s="51">
        <v>0.67</v>
      </c>
      <c r="Q21" s="38">
        <v>1.2430000000000001</v>
      </c>
      <c r="R21" s="50">
        <v>0.58599999999999997</v>
      </c>
      <c r="S21" s="100">
        <v>0.28699999999999998</v>
      </c>
      <c r="T21" s="52">
        <v>1.302</v>
      </c>
      <c r="U21" s="50">
        <v>8.67</v>
      </c>
      <c r="V21" s="101">
        <v>7.97</v>
      </c>
      <c r="W21" s="148">
        <v>10.83</v>
      </c>
      <c r="X21" s="50"/>
      <c r="Y21" s="51">
        <v>69</v>
      </c>
      <c r="Z21" s="51"/>
      <c r="AA21" s="51">
        <v>31.48</v>
      </c>
      <c r="AB21" s="53">
        <v>164.98</v>
      </c>
      <c r="AC21" s="51">
        <v>2.5999999999999999E-2</v>
      </c>
      <c r="AD21" s="102"/>
      <c r="AE21" s="58">
        <v>48.86</v>
      </c>
      <c r="AF21" s="101">
        <v>0.2</v>
      </c>
      <c r="AG21" s="50"/>
      <c r="AH21" s="52">
        <v>302.89999999999998</v>
      </c>
      <c r="AI21" s="100">
        <v>5.16</v>
      </c>
      <c r="AJ21" s="52">
        <v>310.39999999999998</v>
      </c>
      <c r="AK21" s="50">
        <v>0.14799999999999999</v>
      </c>
      <c r="AL21" s="51">
        <v>0.03</v>
      </c>
      <c r="AM21" s="51">
        <v>1.08</v>
      </c>
      <c r="AN21" s="51">
        <v>0.5</v>
      </c>
      <c r="AO21" s="51"/>
      <c r="AP21" s="51">
        <v>5.0000000000000001E-3</v>
      </c>
      <c r="AQ21" s="51"/>
      <c r="AR21" s="51"/>
      <c r="AS21" s="51"/>
      <c r="AT21" s="51">
        <v>58.58</v>
      </c>
      <c r="AU21" s="54"/>
      <c r="AV21" s="54"/>
      <c r="AW21" s="147"/>
      <c r="AX21" s="55">
        <f t="shared" si="0"/>
        <v>2860.308</v>
      </c>
    </row>
    <row r="22" spans="1:50" s="34" customFormat="1" ht="90.75" customHeight="1">
      <c r="A22" s="114" t="s">
        <v>60</v>
      </c>
      <c r="B22" s="57">
        <v>2.1800000000000002</v>
      </c>
      <c r="C22" s="56">
        <v>687.02</v>
      </c>
      <c r="D22" s="58"/>
      <c r="E22" s="56"/>
      <c r="F22" s="102">
        <v>1.2</v>
      </c>
      <c r="G22" s="58">
        <v>258.5</v>
      </c>
      <c r="H22" s="102"/>
      <c r="I22" s="58"/>
      <c r="J22" s="57">
        <v>833.68</v>
      </c>
      <c r="K22" s="59">
        <v>0.2</v>
      </c>
      <c r="L22" s="59">
        <v>0.78</v>
      </c>
      <c r="M22" s="59"/>
      <c r="N22" s="56">
        <v>0.16500000000000001</v>
      </c>
      <c r="O22" s="59">
        <v>8.66</v>
      </c>
      <c r="P22" s="56">
        <v>0.1</v>
      </c>
      <c r="Q22" s="31">
        <v>0.96299999999999997</v>
      </c>
      <c r="R22" s="57">
        <v>0.51500000000000001</v>
      </c>
      <c r="S22" s="102">
        <v>0.25</v>
      </c>
      <c r="T22" s="58">
        <v>1.4450000000000001</v>
      </c>
      <c r="U22" s="57">
        <v>6.4</v>
      </c>
      <c r="V22" s="103">
        <v>7.04</v>
      </c>
      <c r="W22" s="146">
        <v>10.45</v>
      </c>
      <c r="X22" s="57">
        <v>4.54</v>
      </c>
      <c r="Y22" s="56">
        <v>40.72</v>
      </c>
      <c r="Z22" s="56"/>
      <c r="AA22" s="56">
        <v>42.08</v>
      </c>
      <c r="AB22" s="59">
        <v>152.65</v>
      </c>
      <c r="AC22" s="56"/>
      <c r="AD22" s="102"/>
      <c r="AE22" s="58">
        <v>51.8</v>
      </c>
      <c r="AF22" s="103">
        <v>0.28000000000000003</v>
      </c>
      <c r="AG22" s="57">
        <v>285.75</v>
      </c>
      <c r="AH22" s="58"/>
      <c r="AI22" s="102">
        <v>2.84</v>
      </c>
      <c r="AJ22" s="58">
        <v>248.68</v>
      </c>
      <c r="AK22" s="57">
        <v>0.112</v>
      </c>
      <c r="AL22" s="56">
        <v>3.6999999999999998E-2</v>
      </c>
      <c r="AM22" s="56">
        <v>0.99</v>
      </c>
      <c r="AN22" s="56"/>
      <c r="AO22" s="56"/>
      <c r="AP22" s="56"/>
      <c r="AQ22" s="56">
        <v>1.9E-2</v>
      </c>
      <c r="AR22" s="56"/>
      <c r="AS22" s="56"/>
      <c r="AT22" s="56">
        <v>51.5</v>
      </c>
      <c r="AU22" s="60"/>
      <c r="AV22" s="60">
        <v>0.57999999999999996</v>
      </c>
      <c r="AW22" s="149"/>
      <c r="AX22" s="115">
        <f t="shared" si="0"/>
        <v>2702.1259999999997</v>
      </c>
    </row>
    <row r="23" spans="1:50" s="41" customFormat="1" ht="90.75" customHeight="1" thickBot="1">
      <c r="A23" s="62" t="s">
        <v>61</v>
      </c>
      <c r="B23" s="50">
        <v>34.42</v>
      </c>
      <c r="C23" s="63">
        <v>629.22</v>
      </c>
      <c r="D23" s="64"/>
      <c r="E23" s="63"/>
      <c r="F23" s="104">
        <v>1.06</v>
      </c>
      <c r="G23" s="64">
        <v>228.31</v>
      </c>
      <c r="H23" s="104"/>
      <c r="I23" s="64"/>
      <c r="J23" s="105">
        <v>837.74</v>
      </c>
      <c r="K23" s="131"/>
      <c r="L23" s="131"/>
      <c r="M23" s="131"/>
      <c r="N23" s="63"/>
      <c r="O23" s="65">
        <v>8.52</v>
      </c>
      <c r="P23" s="63">
        <v>0.36</v>
      </c>
      <c r="Q23" s="65"/>
      <c r="R23" s="105">
        <v>0.7</v>
      </c>
      <c r="S23" s="104">
        <v>0.40600000000000003</v>
      </c>
      <c r="T23" s="64">
        <v>0.53600000000000003</v>
      </c>
      <c r="U23" s="105">
        <v>4.9800000000000004</v>
      </c>
      <c r="V23" s="106">
        <v>6.62</v>
      </c>
      <c r="W23" s="150">
        <v>14.35</v>
      </c>
      <c r="X23" s="105"/>
      <c r="Y23" s="63">
        <v>24.72</v>
      </c>
      <c r="Z23" s="63"/>
      <c r="AA23" s="63">
        <v>51.44</v>
      </c>
      <c r="AB23" s="65">
        <v>137.83000000000001</v>
      </c>
      <c r="AC23" s="63"/>
      <c r="AD23" s="104"/>
      <c r="AE23" s="64">
        <v>42.78</v>
      </c>
      <c r="AF23" s="106">
        <v>0.24</v>
      </c>
      <c r="AG23" s="105">
        <v>261.12</v>
      </c>
      <c r="AH23" s="64"/>
      <c r="AI23" s="104">
        <v>1.18</v>
      </c>
      <c r="AJ23" s="64">
        <v>241.5</v>
      </c>
      <c r="AK23" s="105"/>
      <c r="AL23" s="63">
        <v>4.8000000000000001E-2</v>
      </c>
      <c r="AM23" s="63"/>
      <c r="AN23" s="63"/>
      <c r="AO23" s="63">
        <v>0.129</v>
      </c>
      <c r="AP23" s="63"/>
      <c r="AQ23" s="63"/>
      <c r="AR23" s="63"/>
      <c r="AS23" s="63"/>
      <c r="AT23" s="63">
        <v>37.56</v>
      </c>
      <c r="AU23" s="66"/>
      <c r="AV23" s="66"/>
      <c r="AW23" s="151">
        <v>1E-3</v>
      </c>
      <c r="AX23" s="67">
        <f>SUM(B23:AW23)</f>
        <v>2565.7699999999995</v>
      </c>
    </row>
    <row r="24" spans="1:50" s="75" customFormat="1" ht="90.75" customHeight="1" thickBot="1">
      <c r="A24" s="68" t="s">
        <v>62</v>
      </c>
      <c r="B24" s="69">
        <f t="shared" ref="B24:AT24" si="1">SUM(B12:B23)</f>
        <v>142.62</v>
      </c>
      <c r="C24" s="70">
        <f t="shared" si="1"/>
        <v>7654.2400000000007</v>
      </c>
      <c r="D24" s="71">
        <f t="shared" si="1"/>
        <v>8.4</v>
      </c>
      <c r="E24" s="73">
        <f t="shared" si="1"/>
        <v>0.52100000000000002</v>
      </c>
      <c r="F24" s="169">
        <f t="shared" si="1"/>
        <v>9.8600000000000012</v>
      </c>
      <c r="G24" s="168">
        <f t="shared" si="1"/>
        <v>2062.17</v>
      </c>
      <c r="H24" s="169">
        <f t="shared" si="1"/>
        <v>2.72</v>
      </c>
      <c r="I24" s="168">
        <f>SUM(B16)</f>
        <v>23.86</v>
      </c>
      <c r="J24" s="132">
        <f t="shared" si="1"/>
        <v>11394.19</v>
      </c>
      <c r="K24" s="71">
        <f t="shared" si="1"/>
        <v>0.62</v>
      </c>
      <c r="L24" s="71">
        <f t="shared" si="1"/>
        <v>0.78</v>
      </c>
      <c r="M24" s="71">
        <f t="shared" si="1"/>
        <v>0.221</v>
      </c>
      <c r="N24" s="71">
        <f t="shared" si="1"/>
        <v>0.7320000000000001</v>
      </c>
      <c r="O24" s="71">
        <f t="shared" si="1"/>
        <v>102.39999999999999</v>
      </c>
      <c r="P24" s="71">
        <f t="shared" si="1"/>
        <v>5.75</v>
      </c>
      <c r="Q24" s="71">
        <f t="shared" si="1"/>
        <v>13.507000000000001</v>
      </c>
      <c r="R24" s="109">
        <f t="shared" si="1"/>
        <v>6.4909999999999997</v>
      </c>
      <c r="S24" s="107">
        <f t="shared" si="1"/>
        <v>3.0369999999999999</v>
      </c>
      <c r="T24" s="110">
        <f t="shared" si="1"/>
        <v>11.154999999999999</v>
      </c>
      <c r="U24" s="109">
        <f t="shared" si="1"/>
        <v>73.165000000000006</v>
      </c>
      <c r="V24" s="107">
        <f t="shared" si="1"/>
        <v>98.870000000000019</v>
      </c>
      <c r="W24" s="152">
        <f t="shared" si="1"/>
        <v>99.42</v>
      </c>
      <c r="X24" s="109">
        <f t="shared" si="1"/>
        <v>27.659999999999997</v>
      </c>
      <c r="Y24" s="73">
        <f t="shared" si="1"/>
        <v>673.8900000000001</v>
      </c>
      <c r="Z24" s="73">
        <f t="shared" si="1"/>
        <v>2.5499999999999998</v>
      </c>
      <c r="AA24" s="73">
        <f t="shared" si="1"/>
        <v>479.74000000000007</v>
      </c>
      <c r="AB24" s="71">
        <f t="shared" si="1"/>
        <v>1787.4299999999998</v>
      </c>
      <c r="AC24" s="73">
        <f t="shared" si="1"/>
        <v>0.17699999999999999</v>
      </c>
      <c r="AD24" s="153">
        <f t="shared" si="1"/>
        <v>152.16</v>
      </c>
      <c r="AE24" s="108">
        <f t="shared" si="1"/>
        <v>396.34000000000003</v>
      </c>
      <c r="AF24" s="107">
        <f t="shared" si="1"/>
        <v>4.8800000000000008</v>
      </c>
      <c r="AG24" s="109">
        <f t="shared" si="1"/>
        <v>546.87</v>
      </c>
      <c r="AH24" s="108">
        <f t="shared" si="1"/>
        <v>2881.1800000000003</v>
      </c>
      <c r="AI24" s="111">
        <f t="shared" si="1"/>
        <v>36.395999999999994</v>
      </c>
      <c r="AJ24" s="108">
        <f t="shared" si="1"/>
        <v>3162.6219999999998</v>
      </c>
      <c r="AK24" s="72">
        <f t="shared" si="1"/>
        <v>1.7369999999999999</v>
      </c>
      <c r="AL24" s="71">
        <f t="shared" si="1"/>
        <v>0.47</v>
      </c>
      <c r="AM24" s="71">
        <f t="shared" si="1"/>
        <v>8.42</v>
      </c>
      <c r="AN24" s="71">
        <f t="shared" si="1"/>
        <v>0.5</v>
      </c>
      <c r="AO24" s="71">
        <f t="shared" si="1"/>
        <v>0.129</v>
      </c>
      <c r="AP24" s="71">
        <f t="shared" si="1"/>
        <v>5.0000000000000001E-3</v>
      </c>
      <c r="AQ24" s="71">
        <f t="shared" si="1"/>
        <v>3.2690000000000001</v>
      </c>
      <c r="AR24" s="71">
        <f t="shared" si="1"/>
        <v>0.22</v>
      </c>
      <c r="AS24" s="71">
        <f t="shared" si="1"/>
        <v>0.73</v>
      </c>
      <c r="AT24" s="71">
        <f t="shared" si="1"/>
        <v>651.12000000000012</v>
      </c>
      <c r="AU24" s="73"/>
      <c r="AV24" s="73">
        <f>SUM(AV12:AV23)</f>
        <v>0.57999999999999996</v>
      </c>
      <c r="AW24" s="71">
        <f>SUM(AW12:AW23)</f>
        <v>1.2E-2</v>
      </c>
      <c r="AX24" s="74">
        <f>SUM(B24:AW24)</f>
        <v>32533.816000000003</v>
      </c>
    </row>
    <row r="26" spans="1:50">
      <c r="AD26" s="193"/>
      <c r="AE26" s="128"/>
      <c r="AF26" s="194"/>
      <c r="AG26" s="194"/>
      <c r="AH26" s="195"/>
      <c r="AI26" s="194"/>
      <c r="AJ26" s="195"/>
      <c r="AK26" s="194"/>
    </row>
    <row r="27" spans="1:50">
      <c r="AD27" s="128"/>
      <c r="AE27" s="128"/>
      <c r="AF27" s="194"/>
      <c r="AG27" s="194"/>
      <c r="AH27" s="194"/>
      <c r="AI27" s="194"/>
      <c r="AJ27" s="194"/>
      <c r="AK27" s="194"/>
    </row>
    <row r="28" spans="1:50">
      <c r="AD28" s="193"/>
      <c r="AE28" s="128"/>
      <c r="AF28" s="195"/>
      <c r="AG28" s="194"/>
      <c r="AH28" s="195"/>
      <c r="AI28" s="194"/>
      <c r="AJ28" s="195"/>
      <c r="AK28" s="194"/>
    </row>
    <row r="29" spans="1:50">
      <c r="AD29" s="193"/>
      <c r="AE29" s="128"/>
      <c r="AF29" s="195"/>
      <c r="AG29" s="194"/>
      <c r="AH29" s="195"/>
      <c r="AI29" s="194"/>
      <c r="AJ29" s="195"/>
      <c r="AK29" s="194"/>
    </row>
    <row r="30" spans="1:50">
      <c r="I30" s="170"/>
      <c r="AD30" s="193"/>
      <c r="AE30" s="128"/>
      <c r="AF30" s="195"/>
      <c r="AG30" s="194"/>
      <c r="AH30" s="195"/>
      <c r="AI30" s="194"/>
      <c r="AJ30" s="195"/>
      <c r="AK30" s="194"/>
    </row>
    <row r="31" spans="1:50">
      <c r="I31" s="170" t="s">
        <v>84</v>
      </c>
      <c r="K31" s="128" t="s">
        <v>83</v>
      </c>
      <c r="AD31" s="128"/>
      <c r="AE31" s="128"/>
      <c r="AF31" s="195"/>
      <c r="AG31" s="194"/>
      <c r="AH31" s="195"/>
      <c r="AI31" s="194"/>
      <c r="AJ31" s="195"/>
      <c r="AK31" s="194"/>
    </row>
    <row r="32" spans="1:50">
      <c r="I32" s="170"/>
      <c r="AD32" s="128"/>
      <c r="AE32" s="128"/>
      <c r="AF32" s="194"/>
      <c r="AG32" s="194"/>
      <c r="AH32" s="194"/>
      <c r="AI32" s="194"/>
      <c r="AJ32" s="194"/>
      <c r="AK32" s="194"/>
    </row>
    <row r="33" spans="9:9">
      <c r="I33" s="170">
        <v>23.86</v>
      </c>
    </row>
    <row r="34" spans="9:9">
      <c r="I34" s="128">
        <v>2.72</v>
      </c>
    </row>
    <row r="35" spans="9:9">
      <c r="I35" s="2">
        <v>2062.17</v>
      </c>
    </row>
    <row r="36" spans="9:9">
      <c r="I36" s="2">
        <v>9.86</v>
      </c>
    </row>
    <row r="37" spans="9:9">
      <c r="I37" s="171">
        <f>SUM(I33:I36)</f>
        <v>2098.61</v>
      </c>
    </row>
  </sheetData>
  <mergeCells count="22">
    <mergeCell ref="F9:G9"/>
    <mergeCell ref="AF8:AH8"/>
    <mergeCell ref="AI8:AJ8"/>
    <mergeCell ref="V9:W9"/>
    <mergeCell ref="AI9:AJ9"/>
    <mergeCell ref="AD8:AE8"/>
    <mergeCell ref="V10:W10"/>
    <mergeCell ref="A2:AX2"/>
    <mergeCell ref="AT7:AV7"/>
    <mergeCell ref="AX7:AX10"/>
    <mergeCell ref="AT8:AV8"/>
    <mergeCell ref="B7:D7"/>
    <mergeCell ref="F7:I7"/>
    <mergeCell ref="B8:D8"/>
    <mergeCell ref="F8:I8"/>
    <mergeCell ref="H9:I9"/>
    <mergeCell ref="B9:C9"/>
    <mergeCell ref="S7:T7"/>
    <mergeCell ref="V7:W7"/>
    <mergeCell ref="AD7:AE7"/>
    <mergeCell ref="AF7:AH7"/>
    <mergeCell ref="AI7:AJ7"/>
  </mergeCells>
  <printOptions horizontalCentered="1"/>
  <pageMargins left="0" right="0" top="0" bottom="0.15748031496062992" header="0.31496062992125984" footer="0.31496062992125984"/>
  <pageSetup paperSize="8" scale="3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Utente</cp:lastModifiedBy>
  <cp:lastPrinted>2018-03-23T11:22:30Z</cp:lastPrinted>
  <dcterms:created xsi:type="dcterms:W3CDTF">2017-01-09T07:43:20Z</dcterms:created>
  <dcterms:modified xsi:type="dcterms:W3CDTF">2020-06-19T13:59:40Z</dcterms:modified>
</cp:coreProperties>
</file>